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077\Desktop\新传学院养成教育成绩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<sst xmlns="http://schemas.openxmlformats.org/spreadsheetml/2006/main" count="2260" uniqueCount="730">
  <si>
    <t>齐鲁理工学院</t>
  </si>
  <si>
    <t>2025-2026学年学生养成教育考核汇总表</t>
  </si>
  <si>
    <r>
      <t>学院:</t>
    </r>
    <r>
      <rPr>
        <b/>
        <u/>
        <sz val="12"/>
        <color theme="1"/>
        <rFont val="仿宋"/>
        <charset val="134"/>
      </rPr>
      <t>新闻与传播学院</t>
    </r>
    <r>
      <rPr>
        <b/>
        <sz val="12"/>
        <color theme="1"/>
        <rFont val="仿宋"/>
        <charset val="134"/>
      </rPr>
      <t xml:space="preserve">            班级：</t>
    </r>
    <r>
      <rPr>
        <b/>
        <u/>
        <sz val="12"/>
        <color theme="1"/>
        <rFont val="仿宋"/>
        <charset val="134"/>
      </rPr>
      <t xml:space="preserve"> 2025级新闻学、2025级新媒体技术、2025级网络与新媒体、2025级新闻学（升）  </t>
    </r>
    <r>
      <rPr>
        <b/>
        <sz val="12"/>
        <color theme="1"/>
        <rFont val="仿宋"/>
        <charset val="134"/>
      </rPr>
      <t xml:space="preserve">           填表时间:</t>
    </r>
    <r>
      <rPr>
        <b/>
        <u/>
        <sz val="12"/>
        <color theme="1"/>
        <rFont val="仿宋"/>
        <charset val="134"/>
      </rPr>
      <t>2026</t>
    </r>
    <r>
      <rPr>
        <b/>
        <sz val="12"/>
        <color theme="1"/>
        <rFont val="仿宋"/>
        <charset val="134"/>
      </rPr>
      <t>年</t>
    </r>
    <r>
      <rPr>
        <b/>
        <u/>
        <sz val="12"/>
        <color theme="1"/>
        <rFont val="仿宋"/>
        <charset val="134"/>
      </rPr>
      <t>9</t>
    </r>
    <r>
      <rPr>
        <b/>
        <sz val="12"/>
        <color theme="1"/>
        <rFont val="仿宋"/>
        <charset val="134"/>
      </rPr>
      <t>月</t>
    </r>
    <r>
      <rPr>
        <b/>
        <u/>
        <sz val="12"/>
        <color theme="1"/>
        <rFont val="仿宋"/>
        <charset val="134"/>
      </rPr>
      <t>21</t>
    </r>
    <r>
      <rPr>
        <b/>
        <sz val="12"/>
        <color theme="1"/>
        <rFont val="仿宋"/>
        <charset val="134"/>
      </rPr>
      <t xml:space="preserve">日  </t>
    </r>
  </si>
  <si>
    <t>序号</t>
  </si>
  <si>
    <t>姓名</t>
  </si>
  <si>
    <t>学号</t>
  </si>
  <si>
    <t>第一学期考核成绩</t>
  </si>
  <si>
    <t>第二学期考核成绩</t>
  </si>
  <si>
    <t>学年平均成绩</t>
  </si>
  <si>
    <t>备注</t>
  </si>
  <si>
    <t>考核内容及得分</t>
  </si>
  <si>
    <t>学期汇总成绩</t>
  </si>
  <si>
    <t>基础分（60分）</t>
  </si>
  <si>
    <t>理论教育（10分）</t>
  </si>
  <si>
    <t>假期“六行动”（10分）</t>
  </si>
  <si>
    <t>学期末测评（20分）</t>
  </si>
  <si>
    <t>自觉选择（10分）</t>
  </si>
  <si>
    <t>制定计划（15分）</t>
  </si>
  <si>
    <t>参加活动（15分）</t>
  </si>
  <si>
    <t>行为记录（20分）</t>
  </si>
  <si>
    <t>学生自评（6分）</t>
  </si>
  <si>
    <t>测评小组评分（4分）</t>
  </si>
  <si>
    <t>辅导员测评（10分）</t>
  </si>
  <si>
    <t>董卓越</t>
  </si>
  <si>
    <t>251101020101</t>
  </si>
  <si>
    <t>10.00</t>
  </si>
  <si>
    <t>10.35</t>
  </si>
  <si>
    <t>11.55</t>
  </si>
  <si>
    <t>14.40</t>
  </si>
  <si>
    <t>9.64</t>
  </si>
  <si>
    <t>7.20</t>
  </si>
  <si>
    <t>6.00</t>
  </si>
  <si>
    <t>2.92</t>
  </si>
  <si>
    <t>7.80</t>
  </si>
  <si>
    <t>黄舒娴</t>
  </si>
  <si>
    <t>251101020102</t>
  </si>
  <si>
    <t>12.00</t>
  </si>
  <si>
    <t>13.65</t>
  </si>
  <si>
    <t>17.00</t>
  </si>
  <si>
    <t>9.92</t>
  </si>
  <si>
    <t>8.00</t>
  </si>
  <si>
    <t>3.36</t>
  </si>
  <si>
    <t>8.50</t>
  </si>
  <si>
    <t>88.43</t>
  </si>
  <si>
    <t>李兆君</t>
  </si>
  <si>
    <t>251101020103</t>
  </si>
  <si>
    <t>13.20</t>
  </si>
  <si>
    <t>13.95</t>
  </si>
  <si>
    <t>17.60</t>
  </si>
  <si>
    <t>9.88</t>
  </si>
  <si>
    <t>7.50</t>
  </si>
  <si>
    <t>3.52</t>
  </si>
  <si>
    <t>9.00</t>
  </si>
  <si>
    <t>90.65</t>
  </si>
  <si>
    <t>左仪敏</t>
  </si>
  <si>
    <t>251101020104</t>
  </si>
  <si>
    <t>14.25</t>
  </si>
  <si>
    <t>18.00</t>
  </si>
  <si>
    <t>9.94</t>
  </si>
  <si>
    <t>9.90</t>
  </si>
  <si>
    <t>3.76</t>
  </si>
  <si>
    <t>9.50</t>
  </si>
  <si>
    <t>95.60</t>
  </si>
  <si>
    <t>唐骁暄</t>
  </si>
  <si>
    <t>251101020105</t>
  </si>
  <si>
    <t>12.60</t>
  </si>
  <si>
    <t>15.00</t>
  </si>
  <si>
    <t>7.40</t>
  </si>
  <si>
    <t>8.80</t>
  </si>
  <si>
    <t>85.06</t>
  </si>
  <si>
    <t>孟想</t>
  </si>
  <si>
    <t>251101020106</t>
  </si>
  <si>
    <t>12.75</t>
  </si>
  <si>
    <t>13.80</t>
  </si>
  <si>
    <t>9.86</t>
  </si>
  <si>
    <t>8.10</t>
  </si>
  <si>
    <t>3.44</t>
  </si>
  <si>
    <t>88.95</t>
  </si>
  <si>
    <t>孙嘉阳</t>
  </si>
  <si>
    <t>251101020107</t>
  </si>
  <si>
    <t>12.30</t>
  </si>
  <si>
    <t>18.40</t>
  </si>
  <si>
    <t>9.30</t>
  </si>
  <si>
    <t>3.60</t>
  </si>
  <si>
    <t>92.55</t>
  </si>
  <si>
    <t>祝清源</t>
  </si>
  <si>
    <t>251101020108</t>
  </si>
  <si>
    <t>10.50</t>
  </si>
  <si>
    <t>12.40</t>
  </si>
  <si>
    <t>7.00</t>
  </si>
  <si>
    <t>5.82</t>
  </si>
  <si>
    <t>2.52</t>
  </si>
  <si>
    <t>6.50</t>
  </si>
  <si>
    <t>76.17</t>
  </si>
  <si>
    <t>张瀚文</t>
  </si>
  <si>
    <t>251101020109</t>
  </si>
  <si>
    <t>11.25</t>
  </si>
  <si>
    <t>10.65</t>
  </si>
  <si>
    <t>14.00</t>
  </si>
  <si>
    <t>2.80</t>
  </si>
  <si>
    <t>6.90</t>
  </si>
  <si>
    <t>78.50</t>
  </si>
  <si>
    <t>周小力</t>
  </si>
  <si>
    <t>251101020111</t>
  </si>
  <si>
    <t>14.55</t>
  </si>
  <si>
    <t>9.98</t>
  </si>
  <si>
    <t>3.64</t>
  </si>
  <si>
    <t>95.92</t>
  </si>
  <si>
    <t>曾梦瑶</t>
  </si>
  <si>
    <t>251101020113</t>
  </si>
  <si>
    <t>13.50</t>
  </si>
  <si>
    <t>16.80</t>
  </si>
  <si>
    <t>9.76</t>
  </si>
  <si>
    <t>7.30</t>
  </si>
  <si>
    <t>5.70</t>
  </si>
  <si>
    <t>3.40</t>
  </si>
  <si>
    <t>87.26</t>
  </si>
  <si>
    <t>卢润飞</t>
  </si>
  <si>
    <t>251101020114</t>
  </si>
  <si>
    <t>9.80</t>
  </si>
  <si>
    <t>8.20</t>
  </si>
  <si>
    <t>89.75</t>
  </si>
  <si>
    <t>王子优</t>
  </si>
  <si>
    <t>251101020115</t>
  </si>
  <si>
    <t>16.00</t>
  </si>
  <si>
    <t>3.32</t>
  </si>
  <si>
    <t>88.77</t>
  </si>
  <si>
    <t>王莉媛</t>
  </si>
  <si>
    <t>251101020116</t>
  </si>
  <si>
    <t>8.60</t>
  </si>
  <si>
    <t>91.02</t>
  </si>
  <si>
    <t>赵熠佳</t>
  </si>
  <si>
    <t>251101020117</t>
  </si>
  <si>
    <t>9.78</t>
  </si>
  <si>
    <t>8.90</t>
  </si>
  <si>
    <t>3.28</t>
  </si>
  <si>
    <t>90.91</t>
  </si>
  <si>
    <t>赵若宇</t>
  </si>
  <si>
    <t>251101020118</t>
  </si>
  <si>
    <t>15.40</t>
  </si>
  <si>
    <t>9.40</t>
  </si>
  <si>
    <t>3.12</t>
  </si>
  <si>
    <t>84.17</t>
  </si>
  <si>
    <t>杜俊彤</t>
  </si>
  <si>
    <t>251101020119</t>
  </si>
  <si>
    <t>19.00</t>
  </si>
  <si>
    <t>9.84</t>
  </si>
  <si>
    <t>3.24</t>
  </si>
  <si>
    <t>90.53</t>
  </si>
  <si>
    <t>孙天昊</t>
  </si>
  <si>
    <t>252031130120</t>
  </si>
  <si>
    <t>12.45</t>
  </si>
  <si>
    <t>8.67</t>
  </si>
  <si>
    <t>7.60</t>
  </si>
  <si>
    <t>3.20</t>
  </si>
  <si>
    <t>84.67</t>
  </si>
  <si>
    <t>李欣雨</t>
  </si>
  <si>
    <t>251071010609</t>
  </si>
  <si>
    <t>12.15</t>
  </si>
  <si>
    <t>15.60</t>
  </si>
  <si>
    <t>83.92</t>
  </si>
  <si>
    <t>李雨琦</t>
  </si>
  <si>
    <t>251071010509</t>
  </si>
  <si>
    <t>17.20</t>
  </si>
  <si>
    <t>8.48</t>
  </si>
  <si>
    <t>5.94</t>
  </si>
  <si>
    <t>88.42</t>
  </si>
  <si>
    <t>赵梓彤</t>
  </si>
  <si>
    <t>251101020201</t>
  </si>
  <si>
    <t>16.20</t>
  </si>
  <si>
    <t>7.90</t>
  </si>
  <si>
    <t>87.65</t>
  </si>
  <si>
    <t>韩俊泽</t>
  </si>
  <si>
    <t>251101020202</t>
  </si>
  <si>
    <t>12.90</t>
  </si>
  <si>
    <t>9.72</t>
  </si>
  <si>
    <t>杨翘楚</t>
  </si>
  <si>
    <t>251101020203</t>
  </si>
  <si>
    <t>18.80</t>
  </si>
  <si>
    <t>9.20</t>
  </si>
  <si>
    <t>3.84</t>
  </si>
  <si>
    <t>95.18</t>
  </si>
  <si>
    <t>尹志坤</t>
  </si>
  <si>
    <t>251101020204</t>
  </si>
  <si>
    <t>0</t>
  </si>
  <si>
    <t>9.82</t>
  </si>
  <si>
    <t>3.56</t>
  </si>
  <si>
    <t>76.98</t>
  </si>
  <si>
    <t>李子瑞</t>
  </si>
  <si>
    <t>251101020205</t>
  </si>
  <si>
    <t>8.30</t>
  </si>
  <si>
    <t>80.61</t>
  </si>
  <si>
    <t>张梦轩</t>
  </si>
  <si>
    <t>251101020206</t>
  </si>
  <si>
    <t>16.60</t>
  </si>
  <si>
    <t>89.39</t>
  </si>
  <si>
    <t>邢馨月</t>
  </si>
  <si>
    <t>251101020207</t>
  </si>
  <si>
    <t>11.70</t>
  </si>
  <si>
    <t>86.79</t>
  </si>
  <si>
    <t>侯娜</t>
  </si>
  <si>
    <t>251101020208</t>
  </si>
  <si>
    <t>11.85</t>
  </si>
  <si>
    <t>18.20</t>
  </si>
  <si>
    <t>5.40</t>
  </si>
  <si>
    <t>3.16</t>
  </si>
  <si>
    <t>85.66</t>
  </si>
  <si>
    <t>张乐婷</t>
  </si>
  <si>
    <t>251101020209</t>
  </si>
  <si>
    <t>13.35</t>
  </si>
  <si>
    <t>91.88</t>
  </si>
  <si>
    <t>唐嘉艺</t>
  </si>
  <si>
    <t>251101020210</t>
  </si>
  <si>
    <t>10.20</t>
  </si>
  <si>
    <t>10.95</t>
  </si>
  <si>
    <t>16.40</t>
  </si>
  <si>
    <t>3.04</t>
  </si>
  <si>
    <t>80.67</t>
  </si>
  <si>
    <t>孙瑞捷</t>
  </si>
  <si>
    <t>251101020211</t>
  </si>
  <si>
    <t>9.75</t>
  </si>
  <si>
    <t>2.84</t>
  </si>
  <si>
    <t>77.51</t>
  </si>
  <si>
    <t>王菲</t>
  </si>
  <si>
    <t>251101020212</t>
  </si>
  <si>
    <t>7.10</t>
  </si>
  <si>
    <t>66.93</t>
  </si>
  <si>
    <t>张丛远</t>
  </si>
  <si>
    <t>251101020213</t>
  </si>
  <si>
    <t>13.05</t>
  </si>
  <si>
    <t>10.80</t>
  </si>
  <si>
    <t>5.76</t>
  </si>
  <si>
    <t>83.89</t>
  </si>
  <si>
    <t>莫晓旭</t>
  </si>
  <si>
    <t>251101020214</t>
  </si>
  <si>
    <t>14.10</t>
  </si>
  <si>
    <t>17.80</t>
  </si>
  <si>
    <t>3.72</t>
  </si>
  <si>
    <t>79.86</t>
  </si>
  <si>
    <t>谢娅娇</t>
  </si>
  <si>
    <t>251101020215</t>
  </si>
  <si>
    <t>8.70</t>
  </si>
  <si>
    <t>4.80</t>
  </si>
  <si>
    <t>80.89</t>
  </si>
  <si>
    <t>刘子馨</t>
  </si>
  <si>
    <t>251101020217</t>
  </si>
  <si>
    <t>19.40</t>
  </si>
  <si>
    <t>9.96</t>
  </si>
  <si>
    <t>3.92</t>
  </si>
  <si>
    <t>9.70</t>
  </si>
  <si>
    <t>97.58</t>
  </si>
  <si>
    <t>王嘉毅</t>
  </si>
  <si>
    <t>251101020218</t>
  </si>
  <si>
    <t>5.88</t>
  </si>
  <si>
    <t>63.44</t>
  </si>
  <si>
    <t>魏嘉璐</t>
  </si>
  <si>
    <t>251101020219</t>
  </si>
  <si>
    <t>93.21</t>
  </si>
  <si>
    <t>王苗苗</t>
  </si>
  <si>
    <t>252031150121</t>
  </si>
  <si>
    <t>3.68</t>
  </si>
  <si>
    <t>78.65</t>
  </si>
  <si>
    <t>毕心滢</t>
  </si>
  <si>
    <t>251041010122</t>
  </si>
  <si>
    <t>91.81</t>
  </si>
  <si>
    <t>程天乐</t>
  </si>
  <si>
    <t>251103020301</t>
  </si>
  <si>
    <t>8.40</t>
  </si>
  <si>
    <t>89.02</t>
  </si>
  <si>
    <t>孙蕊</t>
  </si>
  <si>
    <t>251103020302</t>
  </si>
  <si>
    <t>82.85</t>
  </si>
  <si>
    <t>赵瑞龙</t>
  </si>
  <si>
    <t>251103020303</t>
  </si>
  <si>
    <t>3.80</t>
  </si>
  <si>
    <t>87.69</t>
  </si>
  <si>
    <t>边圣哲</t>
  </si>
  <si>
    <t>251103020305</t>
  </si>
  <si>
    <t>9.74</t>
  </si>
  <si>
    <t>3.48</t>
  </si>
  <si>
    <t>9.10</t>
  </si>
  <si>
    <t>87.27</t>
  </si>
  <si>
    <t>赵明霞</t>
  </si>
  <si>
    <t>251103020306</t>
  </si>
  <si>
    <t>9.66</t>
  </si>
  <si>
    <t>74.07</t>
  </si>
  <si>
    <t>刘一鸣</t>
  </si>
  <si>
    <t>251103020307</t>
  </si>
  <si>
    <t>9.60</t>
  </si>
  <si>
    <t>87.98</t>
  </si>
  <si>
    <t>魏广清</t>
  </si>
  <si>
    <t>251103020308</t>
  </si>
  <si>
    <t>15.20</t>
  </si>
  <si>
    <t>80.05</t>
  </si>
  <si>
    <t>王孜如</t>
  </si>
  <si>
    <t>251103020309</t>
  </si>
  <si>
    <t>89.26</t>
  </si>
  <si>
    <t>殷嘉蔚</t>
  </si>
  <si>
    <t>251103020310</t>
  </si>
  <si>
    <t>89.66</t>
  </si>
  <si>
    <t>伏毛涵瑜</t>
  </si>
  <si>
    <t>251103020311</t>
  </si>
  <si>
    <t>76.92</t>
  </si>
  <si>
    <t>王天依</t>
  </si>
  <si>
    <t>251103020312</t>
  </si>
  <si>
    <t>74.62</t>
  </si>
  <si>
    <t>刘奥林</t>
  </si>
  <si>
    <t>251103020313</t>
  </si>
  <si>
    <t>5.28</t>
  </si>
  <si>
    <t>90.01</t>
  </si>
  <si>
    <t>陈谡</t>
  </si>
  <si>
    <t>251103020314</t>
  </si>
  <si>
    <t>88.85</t>
  </si>
  <si>
    <t>高陈杰</t>
  </si>
  <si>
    <t>251103020315</t>
  </si>
  <si>
    <t>88.86</t>
  </si>
  <si>
    <t>王露</t>
  </si>
  <si>
    <t>251103020316</t>
  </si>
  <si>
    <t>89.48</t>
  </si>
  <si>
    <t>王玥童</t>
  </si>
  <si>
    <t>251103020317</t>
  </si>
  <si>
    <t>89.68</t>
  </si>
  <si>
    <t>刘志萌</t>
  </si>
  <si>
    <t>251103020318</t>
  </si>
  <si>
    <t>70.82</t>
  </si>
  <si>
    <t>胡海鑫</t>
  </si>
  <si>
    <t>251103020319</t>
  </si>
  <si>
    <t>88.08</t>
  </si>
  <si>
    <t>陈菲菲</t>
  </si>
  <si>
    <t>251103020320</t>
  </si>
  <si>
    <t>76.95</t>
  </si>
  <si>
    <t>曹文冠</t>
  </si>
  <si>
    <t>251103020321</t>
  </si>
  <si>
    <t>91.48</t>
  </si>
  <si>
    <t>高法金</t>
  </si>
  <si>
    <t>251103020322</t>
  </si>
  <si>
    <t>92.16</t>
  </si>
  <si>
    <t>朱雁梅</t>
  </si>
  <si>
    <t>251103020323</t>
  </si>
  <si>
    <t>90.39</t>
  </si>
  <si>
    <t>李保倩</t>
  </si>
  <si>
    <t>251103020324</t>
  </si>
  <si>
    <t>87.87</t>
  </si>
  <si>
    <t>刘方玉</t>
  </si>
  <si>
    <t>251103020402</t>
  </si>
  <si>
    <t>85.24</t>
  </si>
  <si>
    <t>李超冉</t>
  </si>
  <si>
    <t>251103020403</t>
  </si>
  <si>
    <t>84.73</t>
  </si>
  <si>
    <t>李文豪</t>
  </si>
  <si>
    <t>251103020404</t>
  </si>
  <si>
    <t>88.15</t>
  </si>
  <si>
    <t>张城林</t>
  </si>
  <si>
    <t>251103020405</t>
  </si>
  <si>
    <t>87.68</t>
  </si>
  <si>
    <t>崔丽萍</t>
  </si>
  <si>
    <t>251103020406</t>
  </si>
  <si>
    <t>87.78</t>
  </si>
  <si>
    <t>朱颂</t>
  </si>
  <si>
    <t>251103020407</t>
  </si>
  <si>
    <t>89.63</t>
  </si>
  <si>
    <t>高明杰</t>
  </si>
  <si>
    <t>251103020408</t>
  </si>
  <si>
    <t>68.01</t>
  </si>
  <si>
    <t>贾顺顺</t>
  </si>
  <si>
    <t>251103020409</t>
  </si>
  <si>
    <t>90.73</t>
  </si>
  <si>
    <t>姜俊</t>
  </si>
  <si>
    <t>251103020410</t>
  </si>
  <si>
    <t>杨国晓</t>
  </si>
  <si>
    <t>251103020411</t>
  </si>
  <si>
    <t>85.86</t>
  </si>
  <si>
    <t>赵晨阳</t>
  </si>
  <si>
    <t>251103020412</t>
  </si>
  <si>
    <t>9.68</t>
  </si>
  <si>
    <t>92.68</t>
  </si>
  <si>
    <t>聂宇凡</t>
  </si>
  <si>
    <t>251103020413</t>
  </si>
  <si>
    <t>76.77</t>
  </si>
  <si>
    <t>张佳铄</t>
  </si>
  <si>
    <t>251103020414</t>
  </si>
  <si>
    <t>90.75</t>
  </si>
  <si>
    <t>孔跃超</t>
  </si>
  <si>
    <t>251103020415</t>
  </si>
  <si>
    <t>14.70</t>
  </si>
  <si>
    <t>19.20</t>
  </si>
  <si>
    <t>96.64</t>
  </si>
  <si>
    <t>丁薇</t>
  </si>
  <si>
    <t>251103020416</t>
  </si>
  <si>
    <t>88.72</t>
  </si>
  <si>
    <t>汪静</t>
  </si>
  <si>
    <t>251103020417</t>
  </si>
  <si>
    <t>90.81</t>
  </si>
  <si>
    <t>王亭月</t>
  </si>
  <si>
    <t>251103020418</t>
  </si>
  <si>
    <t>91.40</t>
  </si>
  <si>
    <t>姜智超</t>
  </si>
  <si>
    <t>251103020419</t>
  </si>
  <si>
    <t>5.52</t>
  </si>
  <si>
    <t>83.56</t>
  </si>
  <si>
    <t>王馨怡</t>
  </si>
  <si>
    <t>251103020420</t>
  </si>
  <si>
    <t>90.85</t>
  </si>
  <si>
    <t>王嘉贺</t>
  </si>
  <si>
    <t>251103020421</t>
  </si>
  <si>
    <t>娄晓彤</t>
  </si>
  <si>
    <t>251103020422</t>
  </si>
  <si>
    <t>89.91</t>
  </si>
  <si>
    <t>董俊彦</t>
  </si>
  <si>
    <t>251103020423</t>
  </si>
  <si>
    <t>87.40</t>
  </si>
  <si>
    <t>朱梦瑶</t>
  </si>
  <si>
    <t>251103020424</t>
  </si>
  <si>
    <t>84.30</t>
  </si>
  <si>
    <t>赵翊冰</t>
  </si>
  <si>
    <t>251103020425</t>
  </si>
  <si>
    <t>92.01</t>
  </si>
  <si>
    <t>祭子衿</t>
  </si>
  <si>
    <t>251101050101</t>
  </si>
  <si>
    <t>3.08</t>
  </si>
  <si>
    <t>85.96</t>
  </si>
  <si>
    <t>刘芳妤</t>
  </si>
  <si>
    <t>251101050102</t>
  </si>
  <si>
    <t>62.76</t>
  </si>
  <si>
    <t>张旭</t>
  </si>
  <si>
    <t>251101050103</t>
  </si>
  <si>
    <t>92.48</t>
  </si>
  <si>
    <t>任佳钰</t>
  </si>
  <si>
    <t>251101050104</t>
  </si>
  <si>
    <t>94.30</t>
  </si>
  <si>
    <t>赵卓然</t>
  </si>
  <si>
    <t>251101050105</t>
  </si>
  <si>
    <t>7.70</t>
  </si>
  <si>
    <t>61.52</t>
  </si>
  <si>
    <t>张贺</t>
  </si>
  <si>
    <t>251101050106</t>
  </si>
  <si>
    <t>9.47</t>
  </si>
  <si>
    <t>60.45</t>
  </si>
  <si>
    <t>孙义泽</t>
  </si>
  <si>
    <t>251101050107</t>
  </si>
  <si>
    <t>86.23</t>
  </si>
  <si>
    <t>王恬</t>
  </si>
  <si>
    <t>251101050108</t>
  </si>
  <si>
    <t>66.26</t>
  </si>
  <si>
    <t>宗芯如</t>
  </si>
  <si>
    <t>251101050109</t>
  </si>
  <si>
    <t>王思越</t>
  </si>
  <si>
    <t>251101050110</t>
  </si>
  <si>
    <t>96.55</t>
  </si>
  <si>
    <t>高震涵</t>
  </si>
  <si>
    <t>251101050111</t>
  </si>
  <si>
    <t>85.19</t>
  </si>
  <si>
    <t>曲雯莉</t>
  </si>
  <si>
    <t>251101050112</t>
  </si>
  <si>
    <t>92.19</t>
  </si>
  <si>
    <t>王诗婷</t>
  </si>
  <si>
    <t>251101050113</t>
  </si>
  <si>
    <t>96.59</t>
  </si>
  <si>
    <t>韩嘉瑞</t>
  </si>
  <si>
    <t>251101050114</t>
  </si>
  <si>
    <t>83.44</t>
  </si>
  <si>
    <t>赵红斌</t>
  </si>
  <si>
    <t>251101050115</t>
  </si>
  <si>
    <t>2.40</t>
  </si>
  <si>
    <t>73.14</t>
  </si>
  <si>
    <t>刘琪</t>
  </si>
  <si>
    <t>251101050116</t>
  </si>
  <si>
    <t>11.40</t>
  </si>
  <si>
    <t>72.66</t>
  </si>
  <si>
    <t>刘志清</t>
  </si>
  <si>
    <t>251101050117</t>
  </si>
  <si>
    <t>58.88</t>
  </si>
  <si>
    <t>高宇杰</t>
  </si>
  <si>
    <t>251101050118</t>
  </si>
  <si>
    <t>75.78</t>
  </si>
  <si>
    <t>吴增杰</t>
  </si>
  <si>
    <t>251101050119</t>
  </si>
  <si>
    <t>53.68</t>
  </si>
  <si>
    <t>李雨晴</t>
  </si>
  <si>
    <t>251101050121</t>
  </si>
  <si>
    <t>5.64</t>
  </si>
  <si>
    <t>91.00</t>
  </si>
  <si>
    <t>李丹丹</t>
  </si>
  <si>
    <t>251101050122</t>
  </si>
  <si>
    <t>李祥璐</t>
  </si>
  <si>
    <t>251101050123</t>
  </si>
  <si>
    <t>17.40</t>
  </si>
  <si>
    <t>0.00</t>
  </si>
  <si>
    <t>58.02</t>
  </si>
  <si>
    <t>张国琛</t>
  </si>
  <si>
    <t>251101050124</t>
  </si>
  <si>
    <t>62.88</t>
  </si>
  <si>
    <t>李浩伟</t>
  </si>
  <si>
    <t>251101050201</t>
  </si>
  <si>
    <t>90.86</t>
  </si>
  <si>
    <t xml:space="preserve"> 白念兴</t>
  </si>
  <si>
    <t>251101050202</t>
  </si>
  <si>
    <t>63.86</t>
  </si>
  <si>
    <t>张馨月</t>
  </si>
  <si>
    <t>251101050203</t>
  </si>
  <si>
    <t>81.82</t>
  </si>
  <si>
    <t>刘兴昊</t>
  </si>
  <si>
    <t>251101050204</t>
  </si>
  <si>
    <t>2.60</t>
  </si>
  <si>
    <t>83.41</t>
  </si>
  <si>
    <t>王跃凝</t>
  </si>
  <si>
    <t>251101050205</t>
  </si>
  <si>
    <t>90.74</t>
  </si>
  <si>
    <t>王锦尚</t>
  </si>
  <si>
    <t>251101050206</t>
  </si>
  <si>
    <t>2 .4</t>
  </si>
  <si>
    <t>88.60</t>
  </si>
  <si>
    <t>侯圣琪</t>
  </si>
  <si>
    <t>251101050207</t>
  </si>
  <si>
    <t>73.98</t>
  </si>
  <si>
    <t>赵欣岩</t>
  </si>
  <si>
    <t>251101050208</t>
  </si>
  <si>
    <t>87.36</t>
  </si>
  <si>
    <t>李俊儒</t>
  </si>
  <si>
    <t>251101050209</t>
  </si>
  <si>
    <t>75.42</t>
  </si>
  <si>
    <t>于超然</t>
  </si>
  <si>
    <t>251101050210</t>
  </si>
  <si>
    <t>14.60</t>
  </si>
  <si>
    <t>70.15</t>
  </si>
  <si>
    <t>宁昕淼</t>
  </si>
  <si>
    <t>251101050211</t>
  </si>
  <si>
    <t>86.96</t>
  </si>
  <si>
    <t>王袁超</t>
  </si>
  <si>
    <t>251101050212</t>
  </si>
  <si>
    <t>9.56</t>
  </si>
  <si>
    <t>87.34</t>
  </si>
  <si>
    <t>赵子文</t>
  </si>
  <si>
    <t>251101050214</t>
  </si>
  <si>
    <t>86.83</t>
  </si>
  <si>
    <t>王证焮</t>
  </si>
  <si>
    <t>251101050215</t>
  </si>
  <si>
    <t>85.98</t>
  </si>
  <si>
    <t>王梦璐</t>
  </si>
  <si>
    <t>251101050216</t>
  </si>
  <si>
    <t>89.72</t>
  </si>
  <si>
    <t>范诺薇</t>
  </si>
  <si>
    <t>251101050217</t>
  </si>
  <si>
    <t>72.07</t>
  </si>
  <si>
    <t>杨景怡</t>
  </si>
  <si>
    <t>251101050218</t>
  </si>
  <si>
    <t>69.56</t>
  </si>
  <si>
    <t>宁婧汐</t>
  </si>
  <si>
    <t>251101050219</t>
  </si>
  <si>
    <t>89.01</t>
  </si>
  <si>
    <t>刘鸿铭</t>
  </si>
  <si>
    <t>251101050220</t>
  </si>
  <si>
    <t>75.20</t>
  </si>
  <si>
    <t>陈晨</t>
  </si>
  <si>
    <t>251101050221</t>
  </si>
  <si>
    <t>89.61</t>
  </si>
  <si>
    <t>岳跃威</t>
  </si>
  <si>
    <t>251101050222</t>
  </si>
  <si>
    <t>86.26</t>
  </si>
  <si>
    <t>陈文娇</t>
  </si>
  <si>
    <t>251101050223</t>
  </si>
  <si>
    <t>89.64</t>
  </si>
  <si>
    <t>向郑维</t>
  </si>
  <si>
    <t>251101050224</t>
  </si>
  <si>
    <t>87.07</t>
  </si>
  <si>
    <t>唐天乐</t>
  </si>
  <si>
    <t>251101060102</t>
  </si>
  <si>
    <t>吴梦怡</t>
  </si>
  <si>
    <t>251101060103</t>
  </si>
  <si>
    <t>94.51</t>
  </si>
  <si>
    <t>程潇潇</t>
  </si>
  <si>
    <t>251101060104</t>
  </si>
  <si>
    <t>89.58</t>
  </si>
  <si>
    <t>王浩洋</t>
  </si>
  <si>
    <t>251101060105</t>
  </si>
  <si>
    <t>87.72</t>
  </si>
  <si>
    <t>江姝涵</t>
  </si>
  <si>
    <t>251101060106</t>
  </si>
  <si>
    <t>89.15</t>
  </si>
  <si>
    <t>251101060107</t>
  </si>
  <si>
    <t>88.57</t>
  </si>
  <si>
    <t>梁思思</t>
  </si>
  <si>
    <t>251101060108</t>
  </si>
  <si>
    <t>18.60</t>
  </si>
  <si>
    <t>89.98</t>
  </si>
  <si>
    <t>韩慧</t>
  </si>
  <si>
    <t>251101060109</t>
  </si>
  <si>
    <t>90.25</t>
  </si>
  <si>
    <t>徐菲</t>
  </si>
  <si>
    <t>251101060110</t>
  </si>
  <si>
    <t>88.38</t>
  </si>
  <si>
    <t>于淑婷</t>
  </si>
  <si>
    <t>251101060111</t>
  </si>
  <si>
    <t>83.34</t>
  </si>
  <si>
    <t>王庆民</t>
  </si>
  <si>
    <t>251101060113</t>
  </si>
  <si>
    <t>88.31</t>
  </si>
  <si>
    <t>张梦鑫</t>
  </si>
  <si>
    <t>251101060114</t>
  </si>
  <si>
    <t>88.51</t>
  </si>
  <si>
    <t>张冰露</t>
  </si>
  <si>
    <t>251101060115</t>
  </si>
  <si>
    <t>86.68</t>
  </si>
  <si>
    <t>张奥麒</t>
  </si>
  <si>
    <t>251101060116</t>
  </si>
  <si>
    <t>81.94</t>
  </si>
  <si>
    <t>石玉健</t>
  </si>
  <si>
    <t>251101060117</t>
  </si>
  <si>
    <t>3.00</t>
  </si>
  <si>
    <t>86.74</t>
  </si>
  <si>
    <t>张志国</t>
  </si>
  <si>
    <t>251101060118</t>
  </si>
  <si>
    <t>85.17</t>
  </si>
  <si>
    <t>孙一笑</t>
  </si>
  <si>
    <t>251101060119</t>
  </si>
  <si>
    <t>94.56</t>
  </si>
  <si>
    <t>李永丽</t>
  </si>
  <si>
    <t>251101060120</t>
  </si>
  <si>
    <t>井明慧</t>
  </si>
  <si>
    <t>251101060121</t>
  </si>
  <si>
    <t>85.08</t>
  </si>
  <si>
    <t>陆佳</t>
  </si>
  <si>
    <t>251101060122</t>
  </si>
  <si>
    <t>90.71</t>
  </si>
  <si>
    <t>何玉楠</t>
  </si>
  <si>
    <t>252031010126</t>
  </si>
  <si>
    <t>86.41</t>
  </si>
  <si>
    <t>孙思羽</t>
  </si>
  <si>
    <t>251071010511</t>
  </si>
  <si>
    <t>8.27</t>
  </si>
  <si>
    <t>85.43</t>
  </si>
  <si>
    <t>房昕宇</t>
  </si>
  <si>
    <t>251071010518</t>
  </si>
  <si>
    <t>8.51</t>
  </si>
  <si>
    <t>84.31</t>
  </si>
  <si>
    <t>高佳欣</t>
  </si>
  <si>
    <t>251071010519</t>
  </si>
  <si>
    <t>88.04</t>
  </si>
  <si>
    <t>韩智宇</t>
  </si>
  <si>
    <t>251071010606</t>
  </si>
  <si>
    <t>80.92</t>
  </si>
  <si>
    <t>王紫珊</t>
  </si>
  <si>
    <t>251101060201</t>
  </si>
  <si>
    <t>74.90</t>
  </si>
  <si>
    <t>赵心悦</t>
  </si>
  <si>
    <t>251101060202</t>
  </si>
  <si>
    <t>15.80</t>
  </si>
  <si>
    <t>74.00</t>
  </si>
  <si>
    <t>史彩欣</t>
  </si>
  <si>
    <t>251101060203</t>
  </si>
  <si>
    <t>76.45</t>
  </si>
  <si>
    <t>高宇涵</t>
  </si>
  <si>
    <t>251101060204</t>
  </si>
  <si>
    <t>75.63</t>
  </si>
  <si>
    <t>包丽婕</t>
  </si>
  <si>
    <t>251101060205</t>
  </si>
  <si>
    <t>73.97</t>
  </si>
  <si>
    <t>钟凌慧</t>
  </si>
  <si>
    <t>251101060206</t>
  </si>
  <si>
    <t>74.53</t>
  </si>
  <si>
    <t>王雪莹</t>
  </si>
  <si>
    <t>251101060207</t>
  </si>
  <si>
    <t>95.66</t>
  </si>
  <si>
    <t>武玉璇</t>
  </si>
  <si>
    <t>251101060208</t>
  </si>
  <si>
    <t>88.64</t>
  </si>
  <si>
    <t>赵乙霖</t>
  </si>
  <si>
    <t>251101060210</t>
  </si>
  <si>
    <t>73.13</t>
  </si>
  <si>
    <t>张恩铭</t>
  </si>
  <si>
    <t>251101060211</t>
  </si>
  <si>
    <t>72.96</t>
  </si>
  <si>
    <t>朱安琪</t>
  </si>
  <si>
    <t>251101060212</t>
  </si>
  <si>
    <t>76.02</t>
  </si>
  <si>
    <t>咸皓薇</t>
  </si>
  <si>
    <t>251101060213</t>
  </si>
  <si>
    <t>76.00</t>
  </si>
  <si>
    <t>赵晴</t>
  </si>
  <si>
    <t>251101060214</t>
  </si>
  <si>
    <t>76.39</t>
  </si>
  <si>
    <t>张炳信</t>
  </si>
  <si>
    <t>251101060215</t>
  </si>
  <si>
    <t>2.96</t>
  </si>
  <si>
    <t>70.56</t>
  </si>
  <si>
    <t>周陈</t>
  </si>
  <si>
    <t>251101060216</t>
  </si>
  <si>
    <t>72.18</t>
  </si>
  <si>
    <t>程林枭</t>
  </si>
  <si>
    <t>251101060217</t>
  </si>
  <si>
    <t>64.34</t>
  </si>
  <si>
    <t>张丹</t>
  </si>
  <si>
    <t>251101060218</t>
  </si>
  <si>
    <t>75.54</t>
  </si>
  <si>
    <t>肖千慧</t>
  </si>
  <si>
    <t>251101060219</t>
  </si>
  <si>
    <t>75.21</t>
  </si>
  <si>
    <t>陈海燕</t>
  </si>
  <si>
    <t>251101060220</t>
  </si>
  <si>
    <t>75.12</t>
  </si>
  <si>
    <t>张馨琪</t>
  </si>
  <si>
    <t>251101060221</t>
  </si>
  <si>
    <t>87.25</t>
  </si>
  <si>
    <t>王晓佳</t>
  </si>
  <si>
    <t>251101060222</t>
  </si>
  <si>
    <t>78.27</t>
  </si>
  <si>
    <t>张琳若</t>
  </si>
  <si>
    <t>251101060223</t>
  </si>
  <si>
    <t>78.71</t>
  </si>
  <si>
    <t>朱德康</t>
  </si>
  <si>
    <t>251101060224</t>
  </si>
  <si>
    <t>75.18</t>
  </si>
  <si>
    <t>文昌措</t>
  </si>
  <si>
    <t>252031030429</t>
  </si>
  <si>
    <t>59.83</t>
  </si>
  <si>
    <t>臧怡婷</t>
  </si>
  <si>
    <t>252031030321</t>
  </si>
  <si>
    <t>73.33</t>
  </si>
  <si>
    <t>张领</t>
  </si>
  <si>
    <t>252031130207</t>
  </si>
  <si>
    <t>8.33</t>
  </si>
  <si>
    <t>83.62</t>
  </si>
  <si>
    <t>杨晓涵</t>
  </si>
  <si>
    <t>251071010517</t>
  </si>
  <si>
    <t>8.55</t>
  </si>
  <si>
    <t>71.40</t>
  </si>
  <si>
    <t>赵涵</t>
  </si>
  <si>
    <t>251101020216</t>
  </si>
  <si>
    <t>李子豪</t>
  </si>
  <si>
    <t>251101060101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</si>
</sst>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4"/>
      <color theme="1"/>
      <name val="仿宋"/>
      <charset val="134"/>
    </font>
    <font>
      <sz val="11"/>
      <color rgb="FF36363D"/>
      <name val="宋体"/>
      <charset val="134"/>
      <scheme val="minor"/>
    </font>
    <font>
      <sz val="11"/>
      <name val="宋体"/>
      <charset val="0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7" fillId="0" borderId="0" applyBorder="0">
      <protection locked="0"/>
    </xf>
  </cellStyleXfs>
  <cellXfs count="4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10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top" wrapText="1"/>
    </xf>
    <xf numFmtId="176" fontId="4" fillId="0" borderId="0" xfId="0" applyNumberFormat="1" applyFont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7" fillId="0" borderId="2" xfId="49" applyNumberFormat="1" applyFont="1" applyFill="1" applyBorder="1" applyAlignment="1">
      <alignment horizontal="center"/>
      <protection locked="0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7" fillId="0" borderId="2" xfId="0" applyFont="1" applyFill="1" applyBorder="1" applyAlignment="1" quotePrefix="1">
      <alignment horizontal="center" vertical="center"/>
    </xf>
    <xf numFmtId="0" fontId="0" fillId="0" borderId="2" xfId="0" applyFont="1" applyFill="1" applyBorder="1" applyAlignment="1" quotePrefix="1">
      <alignment horizontal="center" vertical="center"/>
    </xf>
    <xf numFmtId="0" fontId="8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  <xf numFmtId="0" fontId="4" fillId="0" borderId="2" xfId="0" applyFont="1" applyBorder="1" applyAlignment="1" quotePrefix="1">
      <alignment horizontal="center" vertical="center" wrapText="1"/>
    </xf>
    <xf numFmtId="0" fontId="10" fillId="0" borderId="6" xfId="0" applyFont="1" applyBorder="1" applyAlignment="1" quotePrefix="1">
      <alignment horizontal="center" vertical="center"/>
    </xf>
    <xf numFmtId="0" fontId="8" fillId="0" borderId="6" xfId="0" applyFont="1" applyBorder="1" applyAlignment="1" quotePrefix="1">
      <alignment horizontal="center" vertical="center"/>
    </xf>
    <xf numFmtId="0" fontId="8" fillId="0" borderId="8" xfId="0" applyFont="1" applyBorder="1" applyAlignment="1" quotePrefix="1">
      <alignment horizontal="center" vertical="center"/>
    </xf>
    <xf numFmtId="0" fontId="12" fillId="0" borderId="2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6"/>
  <sheetViews>
    <sheetView tabSelected="1" zoomScale="70" zoomScaleNormal="70" workbookViewId="0">
      <selection activeCell="A3" sqref="A3:Y3"/>
    </sheetView>
  </sheetViews>
  <sheetFormatPr defaultColWidth="9" defaultRowHeight="13.5"/>
  <cols>
    <col min="1" max="1" width="6.38333333333333" style="1" customWidth="1"/>
    <col min="2" max="2" width="9" style="1"/>
    <col min="3" max="3" width="14.4583333333333" style="1" customWidth="1"/>
    <col min="4" max="8" width="12.3333333333333" style="2" customWidth="1"/>
    <col min="9" max="9" width="17.9166666666667" style="2" customWidth="1"/>
    <col min="10" max="13" width="12.3333333333333" style="2" customWidth="1"/>
    <col min="14" max="14" width="11" style="1" customWidth="1"/>
    <col min="15" max="15" width="10.7833333333333" style="1" customWidth="1"/>
    <col min="16" max="16" width="9.625" style="1" customWidth="1"/>
    <col min="17" max="17" width="10" style="1" customWidth="1"/>
    <col min="18" max="18" width="11.5583333333333" style="1" customWidth="1"/>
    <col min="19" max="19" width="18.2166666666667" style="1" customWidth="1"/>
    <col min="20" max="20" width="11.6666666666667" style="1" customWidth="1"/>
    <col min="21" max="21" width="14.3333333333333" style="1" customWidth="1"/>
    <col min="22" max="22" width="12.4416666666667" style="1" customWidth="1"/>
    <col min="23" max="23" width="10.2166666666667" style="1" customWidth="1"/>
    <col min="24" max="24" width="8.5" style="1" customWidth="1"/>
    <col min="25" max="25" width="5.44166666666667" style="1" customWidth="1"/>
    <col min="26" max="16384" width="9" style="1"/>
  </cols>
  <sheetData>
    <row r="1" s="1" customFormat="1" ht="27" spans="1:2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36" customHeight="1" spans="1:2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="1" customFormat="1" ht="25.5" customHeight="1" spans="1:25">
      <c r="A3" s="5" t="s">
        <v>2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="1" customFormat="1" ht="25.5" customHeight="1" spans="1:25">
      <c r="A4" s="7" t="s">
        <v>3</v>
      </c>
      <c r="B4" s="8" t="s">
        <v>4</v>
      </c>
      <c r="C4" s="8" t="s">
        <v>5</v>
      </c>
      <c r="D4" s="9" t="s">
        <v>6</v>
      </c>
      <c r="E4" s="10"/>
      <c r="F4" s="10"/>
      <c r="G4" s="10"/>
      <c r="H4" s="10"/>
      <c r="I4" s="10"/>
      <c r="J4" s="10"/>
      <c r="K4" s="10"/>
      <c r="L4" s="10"/>
      <c r="M4" s="10"/>
      <c r="N4" s="11" t="s">
        <v>7</v>
      </c>
      <c r="O4" s="11"/>
      <c r="P4" s="11"/>
      <c r="Q4" s="11"/>
      <c r="R4" s="11"/>
      <c r="S4" s="11"/>
      <c r="T4" s="11"/>
      <c r="U4" s="11"/>
      <c r="V4" s="11"/>
      <c r="W4" s="11"/>
      <c r="X4" s="7" t="s">
        <v>8</v>
      </c>
      <c r="Y4" s="7" t="s">
        <v>9</v>
      </c>
    </row>
    <row r="5" s="1" customFormat="1" ht="29.25" customHeight="1" spans="1:25">
      <c r="A5" s="7"/>
      <c r="B5" s="8"/>
      <c r="C5" s="8"/>
      <c r="D5" s="12" t="s">
        <v>10</v>
      </c>
      <c r="E5" s="12"/>
      <c r="F5" s="12"/>
      <c r="G5" s="12"/>
      <c r="H5" s="12"/>
      <c r="I5" s="12"/>
      <c r="J5" s="12"/>
      <c r="K5" s="12"/>
      <c r="L5" s="12"/>
      <c r="M5" s="9" t="s">
        <v>11</v>
      </c>
      <c r="N5" s="11" t="s">
        <v>10</v>
      </c>
      <c r="O5" s="11"/>
      <c r="P5" s="11"/>
      <c r="Q5" s="11"/>
      <c r="R5" s="11"/>
      <c r="S5" s="11"/>
      <c r="T5" s="11"/>
      <c r="U5" s="11"/>
      <c r="V5" s="11"/>
      <c r="W5" s="11" t="s">
        <v>11</v>
      </c>
      <c r="X5" s="7"/>
      <c r="Y5" s="7"/>
    </row>
    <row r="6" s="1" customFormat="1" ht="24" customHeight="1" spans="1:25">
      <c r="A6" s="7"/>
      <c r="B6" s="8"/>
      <c r="C6" s="8"/>
      <c r="D6" s="12" t="s">
        <v>12</v>
      </c>
      <c r="E6" s="12"/>
      <c r="F6" s="12"/>
      <c r="G6" s="12"/>
      <c r="H6" s="12" t="s">
        <v>13</v>
      </c>
      <c r="I6" s="12" t="s">
        <v>14</v>
      </c>
      <c r="J6" s="12" t="s">
        <v>15</v>
      </c>
      <c r="K6" s="12"/>
      <c r="L6" s="12"/>
      <c r="M6" s="9"/>
      <c r="N6" s="7" t="s">
        <v>12</v>
      </c>
      <c r="O6" s="7"/>
      <c r="P6" s="7"/>
      <c r="Q6" s="7"/>
      <c r="R6" s="7" t="s">
        <v>13</v>
      </c>
      <c r="S6" s="7" t="s">
        <v>14</v>
      </c>
      <c r="T6" s="7" t="s">
        <v>15</v>
      </c>
      <c r="U6" s="7"/>
      <c r="V6" s="7"/>
      <c r="W6" s="11"/>
      <c r="X6" s="7"/>
      <c r="Y6" s="7"/>
    </row>
    <row r="7" s="1" customFormat="1" ht="34" customHeight="1" spans="1:25">
      <c r="A7" s="7"/>
      <c r="B7" s="8"/>
      <c r="C7" s="8"/>
      <c r="D7" s="13" t="s">
        <v>16</v>
      </c>
      <c r="E7" s="13" t="s">
        <v>17</v>
      </c>
      <c r="F7" s="13" t="s">
        <v>18</v>
      </c>
      <c r="G7" s="13" t="s">
        <v>19</v>
      </c>
      <c r="H7" s="12"/>
      <c r="I7" s="12"/>
      <c r="J7" s="13" t="s">
        <v>20</v>
      </c>
      <c r="K7" s="13" t="s">
        <v>21</v>
      </c>
      <c r="L7" s="13" t="s">
        <v>22</v>
      </c>
      <c r="M7" s="9"/>
      <c r="N7" s="14" t="s">
        <v>16</v>
      </c>
      <c r="O7" s="14" t="s">
        <v>17</v>
      </c>
      <c r="P7" s="14" t="s">
        <v>18</v>
      </c>
      <c r="Q7" s="14" t="s">
        <v>19</v>
      </c>
      <c r="R7" s="7"/>
      <c r="S7" s="7"/>
      <c r="T7" s="14" t="s">
        <v>20</v>
      </c>
      <c r="U7" s="14" t="s">
        <v>21</v>
      </c>
      <c r="V7" s="14" t="s">
        <v>22</v>
      </c>
      <c r="W7" s="11"/>
      <c r="X7" s="7"/>
      <c r="Y7" s="15"/>
    </row>
    <row r="8" s="1" customFormat="1" ht="25.5" customHeight="1" spans="1:25">
      <c r="A8" s="16">
        <v>1</v>
      </c>
      <c r="B8" s="17" t="s">
        <v>23</v>
      </c>
      <c r="C8" s="17" t="s">
        <v>24</v>
      </c>
      <c r="D8" s="18">
        <v>10</v>
      </c>
      <c r="E8" s="18">
        <v>9</v>
      </c>
      <c r="F8" s="18">
        <v>9</v>
      </c>
      <c r="G8" s="18">
        <v>12</v>
      </c>
      <c r="H8" s="18">
        <v>7</v>
      </c>
      <c r="I8" s="18">
        <v>6</v>
      </c>
      <c r="J8" s="18">
        <v>6</v>
      </c>
      <c r="K8" s="18">
        <v>2.8</v>
      </c>
      <c r="L8" s="18">
        <v>7.4</v>
      </c>
      <c r="M8" s="18">
        <v>69.2</v>
      </c>
      <c r="N8" s="16" t="s">
        <v>25</v>
      </c>
      <c r="O8" s="16" t="s">
        <v>26</v>
      </c>
      <c r="P8" s="16" t="s">
        <v>27</v>
      </c>
      <c r="Q8" s="16" t="s">
        <v>28</v>
      </c>
      <c r="R8" s="16" t="s">
        <v>29</v>
      </c>
      <c r="S8" s="16" t="s">
        <v>30</v>
      </c>
      <c r="T8" s="16" t="s">
        <v>31</v>
      </c>
      <c r="U8" s="16" t="s">
        <v>32</v>
      </c>
      <c r="V8" s="16" t="s">
        <v>33</v>
      </c>
      <c r="W8" s="16">
        <v>79.86</v>
      </c>
      <c r="X8" s="13">
        <f>AVERAGE(M8,W8*1)</f>
        <v>74.53</v>
      </c>
      <c r="Y8" s="19"/>
    </row>
    <row r="9" s="1" customFormat="1" ht="25.5" customHeight="1" spans="1:25">
      <c r="A9" s="16">
        <v>2</v>
      </c>
      <c r="B9" s="17" t="s">
        <v>34</v>
      </c>
      <c r="C9" s="17" t="s">
        <v>35</v>
      </c>
      <c r="D9" s="18">
        <v>10</v>
      </c>
      <c r="E9" s="18">
        <v>13</v>
      </c>
      <c r="F9" s="18">
        <v>10</v>
      </c>
      <c r="G9" s="18">
        <v>16</v>
      </c>
      <c r="H9" s="18">
        <v>7</v>
      </c>
      <c r="I9" s="18">
        <v>7</v>
      </c>
      <c r="J9" s="18">
        <v>6</v>
      </c>
      <c r="K9" s="18">
        <v>3.6</v>
      </c>
      <c r="L9" s="18">
        <v>8.5</v>
      </c>
      <c r="M9" s="18">
        <v>81.1</v>
      </c>
      <c r="N9" s="16" t="s">
        <v>25</v>
      </c>
      <c r="O9" s="16" t="s">
        <v>36</v>
      </c>
      <c r="P9" s="16" t="s">
        <v>37</v>
      </c>
      <c r="Q9" s="16" t="s">
        <v>38</v>
      </c>
      <c r="R9" s="16" t="s">
        <v>39</v>
      </c>
      <c r="S9" s="16" t="s">
        <v>40</v>
      </c>
      <c r="T9" s="16" t="s">
        <v>31</v>
      </c>
      <c r="U9" s="16" t="s">
        <v>41</v>
      </c>
      <c r="V9" s="16" t="s">
        <v>42</v>
      </c>
      <c r="W9" s="16" t="s">
        <v>43</v>
      </c>
      <c r="X9" s="13">
        <f>AVERAGE(M9,W9*1)</f>
        <v>84.765</v>
      </c>
      <c r="Y9" s="19"/>
    </row>
    <row r="10" s="1" customFormat="1" ht="25.5" customHeight="1" spans="1:25">
      <c r="A10" s="16">
        <v>3</v>
      </c>
      <c r="B10" s="17" t="s">
        <v>44</v>
      </c>
      <c r="C10" s="17" t="s">
        <v>45</v>
      </c>
      <c r="D10" s="18">
        <v>10</v>
      </c>
      <c r="E10" s="18">
        <v>10</v>
      </c>
      <c r="F10" s="18">
        <v>13</v>
      </c>
      <c r="G10" s="18">
        <v>12</v>
      </c>
      <c r="H10" s="18">
        <v>8</v>
      </c>
      <c r="I10" s="18">
        <v>8</v>
      </c>
      <c r="J10" s="18">
        <v>6</v>
      </c>
      <c r="K10" s="18">
        <v>3.6</v>
      </c>
      <c r="L10" s="18">
        <v>10</v>
      </c>
      <c r="M10" s="18">
        <v>80.6</v>
      </c>
      <c r="N10" s="16" t="s">
        <v>25</v>
      </c>
      <c r="O10" s="16" t="s">
        <v>46</v>
      </c>
      <c r="P10" s="16" t="s">
        <v>47</v>
      </c>
      <c r="Q10" s="16" t="s">
        <v>48</v>
      </c>
      <c r="R10" s="16" t="s">
        <v>49</v>
      </c>
      <c r="S10" s="16" t="s">
        <v>50</v>
      </c>
      <c r="T10" s="16" t="s">
        <v>31</v>
      </c>
      <c r="U10" s="16" t="s">
        <v>51</v>
      </c>
      <c r="V10" s="16" t="s">
        <v>52</v>
      </c>
      <c r="W10" s="16" t="s">
        <v>53</v>
      </c>
      <c r="X10" s="13">
        <f>AVERAGE(M10,W10*1)</f>
        <v>85.625</v>
      </c>
      <c r="Y10" s="19"/>
    </row>
    <row r="11" s="1" customFormat="1" ht="25.5" customHeight="1" spans="1:25">
      <c r="A11" s="16">
        <v>4</v>
      </c>
      <c r="B11" s="20" t="s">
        <v>54</v>
      </c>
      <c r="C11" s="20" t="s">
        <v>55</v>
      </c>
      <c r="D11" s="18">
        <v>10</v>
      </c>
      <c r="E11" s="21">
        <v>14</v>
      </c>
      <c r="F11" s="21">
        <v>13</v>
      </c>
      <c r="G11" s="21">
        <v>18</v>
      </c>
      <c r="H11" s="18">
        <v>9</v>
      </c>
      <c r="I11" s="21">
        <v>9</v>
      </c>
      <c r="J11" s="18">
        <v>6</v>
      </c>
      <c r="K11" s="21">
        <v>4</v>
      </c>
      <c r="L11" s="21">
        <v>10</v>
      </c>
      <c r="M11" s="18">
        <v>93</v>
      </c>
      <c r="N11" s="16" t="s">
        <v>25</v>
      </c>
      <c r="O11" s="16" t="s">
        <v>56</v>
      </c>
      <c r="P11" s="16" t="s">
        <v>56</v>
      </c>
      <c r="Q11" s="16" t="s">
        <v>57</v>
      </c>
      <c r="R11" s="16" t="s">
        <v>58</v>
      </c>
      <c r="S11" s="16" t="s">
        <v>59</v>
      </c>
      <c r="T11" s="16" t="s">
        <v>31</v>
      </c>
      <c r="U11" s="16" t="s">
        <v>60</v>
      </c>
      <c r="V11" s="16" t="s">
        <v>61</v>
      </c>
      <c r="W11" s="16" t="s">
        <v>62</v>
      </c>
      <c r="X11" s="13">
        <f t="shared" ref="X11:X42" si="0">AVERAGE(M11,W11*1)</f>
        <v>94.3</v>
      </c>
      <c r="Y11" s="19"/>
    </row>
    <row r="12" s="1" customFormat="1" ht="25.5" customHeight="1" spans="1:25">
      <c r="A12" s="16">
        <v>5</v>
      </c>
      <c r="B12" s="17" t="s">
        <v>63</v>
      </c>
      <c r="C12" s="17" t="s">
        <v>64</v>
      </c>
      <c r="D12" s="18">
        <v>10</v>
      </c>
      <c r="E12" s="18">
        <v>10</v>
      </c>
      <c r="F12" s="18">
        <v>12</v>
      </c>
      <c r="G12" s="18">
        <v>15</v>
      </c>
      <c r="H12" s="18">
        <v>8</v>
      </c>
      <c r="I12" s="18">
        <v>8</v>
      </c>
      <c r="J12" s="18">
        <v>6</v>
      </c>
      <c r="K12" s="18">
        <v>3.6</v>
      </c>
      <c r="L12" s="18">
        <v>8.9</v>
      </c>
      <c r="M12" s="18">
        <v>81.5</v>
      </c>
      <c r="N12" s="16" t="s">
        <v>25</v>
      </c>
      <c r="O12" s="16" t="s">
        <v>65</v>
      </c>
      <c r="P12" s="16" t="s">
        <v>36</v>
      </c>
      <c r="Q12" s="16" t="s">
        <v>66</v>
      </c>
      <c r="R12" s="16" t="s">
        <v>59</v>
      </c>
      <c r="S12" s="16" t="s">
        <v>67</v>
      </c>
      <c r="T12" s="16" t="s">
        <v>31</v>
      </c>
      <c r="U12" s="16" t="s">
        <v>41</v>
      </c>
      <c r="V12" s="16" t="s">
        <v>68</v>
      </c>
      <c r="W12" s="16" t="s">
        <v>69</v>
      </c>
      <c r="X12" s="13">
        <f t="shared" si="0"/>
        <v>83.28</v>
      </c>
      <c r="Y12" s="19"/>
    </row>
    <row r="13" s="1" customFormat="1" ht="25.5" customHeight="1" spans="1:25">
      <c r="A13" s="16">
        <v>6</v>
      </c>
      <c r="B13" s="17" t="s">
        <v>70</v>
      </c>
      <c r="C13" s="17" t="s">
        <v>71</v>
      </c>
      <c r="D13" s="18">
        <v>10</v>
      </c>
      <c r="E13" s="18">
        <v>13</v>
      </c>
      <c r="F13" s="18">
        <v>12</v>
      </c>
      <c r="G13" s="18">
        <v>15</v>
      </c>
      <c r="H13" s="18">
        <v>8</v>
      </c>
      <c r="I13" s="18">
        <v>8</v>
      </c>
      <c r="J13" s="18">
        <v>6</v>
      </c>
      <c r="K13" s="18">
        <v>3.6</v>
      </c>
      <c r="L13" s="18">
        <v>9</v>
      </c>
      <c r="M13" s="18">
        <v>84.6</v>
      </c>
      <c r="N13" s="16" t="s">
        <v>25</v>
      </c>
      <c r="O13" s="16" t="s">
        <v>72</v>
      </c>
      <c r="P13" s="16" t="s">
        <v>73</v>
      </c>
      <c r="Q13" s="16" t="s">
        <v>38</v>
      </c>
      <c r="R13" s="16" t="s">
        <v>74</v>
      </c>
      <c r="S13" s="16" t="s">
        <v>75</v>
      </c>
      <c r="T13" s="16" t="s">
        <v>31</v>
      </c>
      <c r="U13" s="16" t="s">
        <v>76</v>
      </c>
      <c r="V13" s="16" t="s">
        <v>40</v>
      </c>
      <c r="W13" s="16" t="s">
        <v>77</v>
      </c>
      <c r="X13" s="13">
        <f t="shared" si="0"/>
        <v>86.775</v>
      </c>
      <c r="Y13" s="19"/>
    </row>
    <row r="14" s="1" customFormat="1" ht="25.5" customHeight="1" spans="1:25">
      <c r="A14" s="16">
        <v>7</v>
      </c>
      <c r="B14" s="17" t="s">
        <v>78</v>
      </c>
      <c r="C14" s="17" t="s">
        <v>79</v>
      </c>
      <c r="D14" s="18">
        <v>10</v>
      </c>
      <c r="E14" s="18">
        <v>13</v>
      </c>
      <c r="F14" s="18">
        <v>12</v>
      </c>
      <c r="G14" s="18">
        <v>17</v>
      </c>
      <c r="H14" s="18">
        <v>8</v>
      </c>
      <c r="I14" s="18">
        <v>9</v>
      </c>
      <c r="J14" s="18">
        <v>6</v>
      </c>
      <c r="K14" s="18">
        <v>3.6</v>
      </c>
      <c r="L14" s="18">
        <v>9</v>
      </c>
      <c r="M14" s="18">
        <f t="shared" ref="M14:M26" si="1">SUM(D14:L14)</f>
        <v>87.6</v>
      </c>
      <c r="N14" s="16" t="s">
        <v>25</v>
      </c>
      <c r="O14" s="16" t="s">
        <v>56</v>
      </c>
      <c r="P14" s="16" t="s">
        <v>80</v>
      </c>
      <c r="Q14" s="16" t="s">
        <v>81</v>
      </c>
      <c r="R14" s="16" t="s">
        <v>59</v>
      </c>
      <c r="S14" s="16" t="s">
        <v>82</v>
      </c>
      <c r="T14" s="16" t="s">
        <v>31</v>
      </c>
      <c r="U14" s="16" t="s">
        <v>83</v>
      </c>
      <c r="V14" s="16" t="s">
        <v>68</v>
      </c>
      <c r="W14" s="16" t="s">
        <v>84</v>
      </c>
      <c r="X14" s="13">
        <f t="shared" si="0"/>
        <v>90.075</v>
      </c>
      <c r="Y14" s="19"/>
    </row>
    <row r="15" s="1" customFormat="1" ht="25.5" customHeight="1" spans="1:25">
      <c r="A15" s="16">
        <v>8</v>
      </c>
      <c r="B15" s="17" t="s">
        <v>85</v>
      </c>
      <c r="C15" s="17" t="s">
        <v>86</v>
      </c>
      <c r="D15" s="18">
        <v>10</v>
      </c>
      <c r="E15" s="18">
        <v>9</v>
      </c>
      <c r="F15" s="18">
        <v>7</v>
      </c>
      <c r="G15" s="18">
        <v>12</v>
      </c>
      <c r="H15" s="18">
        <v>7</v>
      </c>
      <c r="I15" s="18">
        <v>7</v>
      </c>
      <c r="J15" s="18">
        <v>6</v>
      </c>
      <c r="K15" s="18">
        <v>2.8</v>
      </c>
      <c r="L15" s="18">
        <v>7.4</v>
      </c>
      <c r="M15" s="18">
        <f t="shared" si="1"/>
        <v>68.2</v>
      </c>
      <c r="N15" s="16" t="s">
        <v>25</v>
      </c>
      <c r="O15" s="16" t="s">
        <v>27</v>
      </c>
      <c r="P15" s="16" t="s">
        <v>87</v>
      </c>
      <c r="Q15" s="16" t="s">
        <v>88</v>
      </c>
      <c r="R15" s="16" t="s">
        <v>49</v>
      </c>
      <c r="S15" s="16" t="s">
        <v>89</v>
      </c>
      <c r="T15" s="16" t="s">
        <v>90</v>
      </c>
      <c r="U15" s="16" t="s">
        <v>91</v>
      </c>
      <c r="V15" s="16" t="s">
        <v>92</v>
      </c>
      <c r="W15" s="16" t="s">
        <v>93</v>
      </c>
      <c r="X15" s="13">
        <f t="shared" si="0"/>
        <v>72.185</v>
      </c>
      <c r="Y15" s="19"/>
    </row>
    <row r="16" s="1" customFormat="1" ht="25.5" customHeight="1" spans="1:25">
      <c r="A16" s="16">
        <v>9</v>
      </c>
      <c r="B16" s="17" t="s">
        <v>94</v>
      </c>
      <c r="C16" s="17" t="s">
        <v>95</v>
      </c>
      <c r="D16" s="18">
        <v>10</v>
      </c>
      <c r="E16" s="18">
        <v>10</v>
      </c>
      <c r="F16" s="18">
        <v>12</v>
      </c>
      <c r="G16" s="18">
        <v>12</v>
      </c>
      <c r="H16" s="18">
        <v>7</v>
      </c>
      <c r="I16" s="18">
        <v>6</v>
      </c>
      <c r="J16" s="18">
        <v>6</v>
      </c>
      <c r="K16" s="18">
        <v>2.8</v>
      </c>
      <c r="L16" s="18">
        <v>7.4</v>
      </c>
      <c r="M16" s="18">
        <f t="shared" si="1"/>
        <v>73.2</v>
      </c>
      <c r="N16" s="16" t="s">
        <v>25</v>
      </c>
      <c r="O16" s="16" t="s">
        <v>96</v>
      </c>
      <c r="P16" s="16" t="s">
        <v>97</v>
      </c>
      <c r="Q16" s="16" t="s">
        <v>98</v>
      </c>
      <c r="R16" s="16" t="s">
        <v>59</v>
      </c>
      <c r="S16" s="16" t="s">
        <v>89</v>
      </c>
      <c r="T16" s="16" t="s">
        <v>31</v>
      </c>
      <c r="U16" s="16" t="s">
        <v>99</v>
      </c>
      <c r="V16" s="16" t="s">
        <v>100</v>
      </c>
      <c r="W16" s="16" t="s">
        <v>101</v>
      </c>
      <c r="X16" s="13">
        <f t="shared" si="0"/>
        <v>75.85</v>
      </c>
      <c r="Y16" s="19"/>
    </row>
    <row r="17" s="1" customFormat="1" ht="25.5" customHeight="1" spans="1:26">
      <c r="A17" s="16">
        <v>10</v>
      </c>
      <c r="B17" s="17" t="s">
        <v>102</v>
      </c>
      <c r="C17" s="17" t="s">
        <v>103</v>
      </c>
      <c r="D17" s="18">
        <v>10</v>
      </c>
      <c r="E17" s="18">
        <v>14</v>
      </c>
      <c r="F17" s="18">
        <v>13</v>
      </c>
      <c r="G17" s="18">
        <v>18</v>
      </c>
      <c r="H17" s="18">
        <v>9</v>
      </c>
      <c r="I17" s="18">
        <v>9</v>
      </c>
      <c r="J17" s="18">
        <v>6</v>
      </c>
      <c r="K17" s="18">
        <v>4</v>
      </c>
      <c r="L17" s="18">
        <v>10</v>
      </c>
      <c r="M17" s="18">
        <f t="shared" si="1"/>
        <v>93</v>
      </c>
      <c r="N17" s="16" t="s">
        <v>25</v>
      </c>
      <c r="O17" s="16" t="s">
        <v>104</v>
      </c>
      <c r="P17" s="16" t="s">
        <v>56</v>
      </c>
      <c r="Q17" s="16" t="s">
        <v>57</v>
      </c>
      <c r="R17" s="16" t="s">
        <v>105</v>
      </c>
      <c r="S17" s="16" t="s">
        <v>25</v>
      </c>
      <c r="T17" s="16" t="s">
        <v>31</v>
      </c>
      <c r="U17" s="16" t="s">
        <v>106</v>
      </c>
      <c r="V17" s="16" t="s">
        <v>61</v>
      </c>
      <c r="W17" s="16" t="s">
        <v>107</v>
      </c>
      <c r="X17" s="13">
        <f t="shared" si="0"/>
        <v>94.46</v>
      </c>
      <c r="Y17" s="19"/>
    </row>
    <row r="18" s="1" customFormat="1" ht="25.5" customHeight="1" spans="1:26">
      <c r="A18" s="16">
        <v>11</v>
      </c>
      <c r="B18" s="17" t="s">
        <v>108</v>
      </c>
      <c r="C18" s="17" t="s">
        <v>109</v>
      </c>
      <c r="D18" s="18">
        <v>10</v>
      </c>
      <c r="E18" s="18">
        <v>11</v>
      </c>
      <c r="F18" s="18">
        <v>10</v>
      </c>
      <c r="G18" s="18">
        <v>15</v>
      </c>
      <c r="H18" s="18">
        <v>8</v>
      </c>
      <c r="I18" s="18">
        <v>7</v>
      </c>
      <c r="J18" s="18">
        <v>6</v>
      </c>
      <c r="K18" s="18">
        <v>3.6</v>
      </c>
      <c r="L18" s="18">
        <v>8.5</v>
      </c>
      <c r="M18" s="18">
        <f t="shared" si="1"/>
        <v>79.1</v>
      </c>
      <c r="N18" s="16" t="s">
        <v>25</v>
      </c>
      <c r="O18" s="16" t="s">
        <v>110</v>
      </c>
      <c r="P18" s="16" t="s">
        <v>36</v>
      </c>
      <c r="Q18" s="16" t="s">
        <v>111</v>
      </c>
      <c r="R18" s="16" t="s">
        <v>112</v>
      </c>
      <c r="S18" s="16" t="s">
        <v>113</v>
      </c>
      <c r="T18" s="16" t="s">
        <v>114</v>
      </c>
      <c r="U18" s="16" t="s">
        <v>115</v>
      </c>
      <c r="V18" s="16" t="s">
        <v>68</v>
      </c>
      <c r="W18" s="16" t="s">
        <v>116</v>
      </c>
      <c r="X18" s="13">
        <f t="shared" si="0"/>
        <v>83.18</v>
      </c>
      <c r="Y18" s="19"/>
    </row>
    <row r="19" s="1" customFormat="1" ht="25.5" customHeight="1" spans="1:26">
      <c r="A19" s="16">
        <v>12</v>
      </c>
      <c r="B19" s="17" t="s">
        <v>117</v>
      </c>
      <c r="C19" s="17" t="s">
        <v>118</v>
      </c>
      <c r="D19" s="18">
        <v>10</v>
      </c>
      <c r="E19" s="18">
        <v>13</v>
      </c>
      <c r="F19" s="18">
        <v>13</v>
      </c>
      <c r="G19" s="18">
        <v>16</v>
      </c>
      <c r="H19" s="18">
        <v>8</v>
      </c>
      <c r="I19" s="18">
        <v>8</v>
      </c>
      <c r="J19" s="18">
        <v>6</v>
      </c>
      <c r="K19" s="18">
        <v>3.6</v>
      </c>
      <c r="L19" s="18">
        <v>9</v>
      </c>
      <c r="M19" s="18">
        <f t="shared" si="1"/>
        <v>86.6</v>
      </c>
      <c r="N19" s="16" t="s">
        <v>25</v>
      </c>
      <c r="O19" s="16" t="s">
        <v>72</v>
      </c>
      <c r="P19" s="16" t="s">
        <v>80</v>
      </c>
      <c r="Q19" s="16" t="s">
        <v>57</v>
      </c>
      <c r="R19" s="16" t="s">
        <v>119</v>
      </c>
      <c r="S19" s="16" t="s">
        <v>82</v>
      </c>
      <c r="T19" s="16" t="s">
        <v>31</v>
      </c>
      <c r="U19" s="16" t="s">
        <v>115</v>
      </c>
      <c r="V19" s="16" t="s">
        <v>120</v>
      </c>
      <c r="W19" s="16" t="s">
        <v>121</v>
      </c>
      <c r="X19" s="13">
        <f t="shared" si="0"/>
        <v>88.175</v>
      </c>
      <c r="Y19" s="19"/>
    </row>
    <row r="20" s="1" customFormat="1" ht="25.5" customHeight="1" spans="1:26">
      <c r="A20" s="16">
        <v>13</v>
      </c>
      <c r="B20" s="22" t="s">
        <v>122</v>
      </c>
      <c r="C20" s="22" t="s">
        <v>123</v>
      </c>
      <c r="D20" s="18">
        <v>10</v>
      </c>
      <c r="E20" s="13">
        <v>10</v>
      </c>
      <c r="F20" s="13">
        <v>11</v>
      </c>
      <c r="G20" s="13">
        <v>15</v>
      </c>
      <c r="H20" s="13">
        <v>8</v>
      </c>
      <c r="I20" s="13">
        <v>7</v>
      </c>
      <c r="J20" s="18">
        <v>6</v>
      </c>
      <c r="K20" s="13">
        <v>3.6</v>
      </c>
      <c r="L20" s="13">
        <v>9</v>
      </c>
      <c r="M20" s="18">
        <f t="shared" si="1"/>
        <v>79.6</v>
      </c>
      <c r="N20" s="16" t="s">
        <v>25</v>
      </c>
      <c r="O20" s="16" t="s">
        <v>72</v>
      </c>
      <c r="P20" s="16" t="s">
        <v>110</v>
      </c>
      <c r="Q20" s="16" t="s">
        <v>124</v>
      </c>
      <c r="R20" s="16" t="s">
        <v>59</v>
      </c>
      <c r="S20" s="16" t="s">
        <v>68</v>
      </c>
      <c r="T20" s="16" t="s">
        <v>114</v>
      </c>
      <c r="U20" s="16" t="s">
        <v>125</v>
      </c>
      <c r="V20" s="16" t="s">
        <v>68</v>
      </c>
      <c r="W20" s="16" t="s">
        <v>126</v>
      </c>
      <c r="X20" s="13">
        <f t="shared" si="0"/>
        <v>84.185</v>
      </c>
      <c r="Y20" s="19"/>
    </row>
    <row r="21" s="1" customFormat="1" ht="25.5" customHeight="1" spans="1:26">
      <c r="A21" s="16">
        <v>14</v>
      </c>
      <c r="B21" s="17" t="s">
        <v>127</v>
      </c>
      <c r="C21" s="17" t="s">
        <v>128</v>
      </c>
      <c r="D21" s="18">
        <v>10</v>
      </c>
      <c r="E21" s="18">
        <v>13</v>
      </c>
      <c r="F21" s="18">
        <v>11</v>
      </c>
      <c r="G21" s="18">
        <v>16</v>
      </c>
      <c r="H21" s="18">
        <v>8</v>
      </c>
      <c r="I21" s="18">
        <v>8</v>
      </c>
      <c r="J21" s="18">
        <v>6</v>
      </c>
      <c r="K21" s="18">
        <v>3.8</v>
      </c>
      <c r="L21" s="18">
        <v>9</v>
      </c>
      <c r="M21" s="18">
        <f t="shared" si="1"/>
        <v>84.8</v>
      </c>
      <c r="N21" s="16" t="s">
        <v>25</v>
      </c>
      <c r="O21" s="16" t="s">
        <v>72</v>
      </c>
      <c r="P21" s="16" t="s">
        <v>37</v>
      </c>
      <c r="Q21" s="16" t="s">
        <v>48</v>
      </c>
      <c r="R21" s="16" t="s">
        <v>59</v>
      </c>
      <c r="S21" s="16" t="s">
        <v>129</v>
      </c>
      <c r="T21" s="16" t="s">
        <v>31</v>
      </c>
      <c r="U21" s="16" t="s">
        <v>51</v>
      </c>
      <c r="V21" s="16" t="s">
        <v>52</v>
      </c>
      <c r="W21" s="16" t="s">
        <v>130</v>
      </c>
      <c r="X21" s="13">
        <f t="shared" si="0"/>
        <v>87.91</v>
      </c>
      <c r="Y21" s="19"/>
    </row>
    <row r="22" s="1" customFormat="1" ht="25.5" customHeight="1" spans="1:26">
      <c r="A22" s="16">
        <v>15</v>
      </c>
      <c r="B22" s="17" t="s">
        <v>131</v>
      </c>
      <c r="C22" s="17" t="s">
        <v>132</v>
      </c>
      <c r="D22" s="18">
        <v>10</v>
      </c>
      <c r="E22" s="18">
        <v>12</v>
      </c>
      <c r="F22" s="18">
        <v>12</v>
      </c>
      <c r="G22" s="18">
        <v>16</v>
      </c>
      <c r="H22" s="18">
        <v>8</v>
      </c>
      <c r="I22" s="18">
        <v>7</v>
      </c>
      <c r="J22" s="18">
        <v>6</v>
      </c>
      <c r="K22" s="18">
        <v>3.6</v>
      </c>
      <c r="L22" s="18">
        <v>9</v>
      </c>
      <c r="M22" s="18">
        <f t="shared" si="1"/>
        <v>83.6</v>
      </c>
      <c r="N22" s="16" t="s">
        <v>25</v>
      </c>
      <c r="O22" s="16" t="s">
        <v>47</v>
      </c>
      <c r="P22" s="16" t="s">
        <v>110</v>
      </c>
      <c r="Q22" s="16" t="s">
        <v>38</v>
      </c>
      <c r="R22" s="16" t="s">
        <v>133</v>
      </c>
      <c r="S22" s="16" t="s">
        <v>134</v>
      </c>
      <c r="T22" s="16" t="s">
        <v>114</v>
      </c>
      <c r="U22" s="16" t="s">
        <v>135</v>
      </c>
      <c r="V22" s="16" t="s">
        <v>68</v>
      </c>
      <c r="W22" s="16" t="s">
        <v>136</v>
      </c>
      <c r="X22" s="13">
        <f t="shared" si="0"/>
        <v>87.255</v>
      </c>
      <c r="Y22" s="19"/>
    </row>
    <row r="23" s="1" customFormat="1" ht="25.5" customHeight="1" spans="1:26">
      <c r="A23" s="16">
        <v>16</v>
      </c>
      <c r="B23" s="17" t="s">
        <v>137</v>
      </c>
      <c r="C23" s="17" t="s">
        <v>138</v>
      </c>
      <c r="D23" s="18">
        <v>10</v>
      </c>
      <c r="E23" s="18">
        <v>8</v>
      </c>
      <c r="F23" s="18">
        <v>8</v>
      </c>
      <c r="G23" s="18">
        <v>12</v>
      </c>
      <c r="H23" s="18">
        <v>7</v>
      </c>
      <c r="I23" s="18">
        <v>6</v>
      </c>
      <c r="J23" s="18">
        <v>6</v>
      </c>
      <c r="K23" s="18">
        <v>2.8</v>
      </c>
      <c r="L23" s="18">
        <v>8.5</v>
      </c>
      <c r="M23" s="18">
        <f t="shared" si="1"/>
        <v>68.3</v>
      </c>
      <c r="N23" s="16" t="s">
        <v>25</v>
      </c>
      <c r="O23" s="16" t="s">
        <v>96</v>
      </c>
      <c r="P23" s="16" t="s">
        <v>110</v>
      </c>
      <c r="Q23" s="16" t="s">
        <v>139</v>
      </c>
      <c r="R23" s="16" t="s">
        <v>140</v>
      </c>
      <c r="S23" s="16" t="s">
        <v>50</v>
      </c>
      <c r="T23" s="16" t="s">
        <v>31</v>
      </c>
      <c r="U23" s="16" t="s">
        <v>141</v>
      </c>
      <c r="V23" s="16" t="s">
        <v>40</v>
      </c>
      <c r="W23" s="16" t="s">
        <v>142</v>
      </c>
      <c r="X23" s="13">
        <f t="shared" si="0"/>
        <v>76.235</v>
      </c>
      <c r="Y23" s="19"/>
    </row>
    <row r="24" s="1" customFormat="1" ht="25.5" customHeight="1" spans="1:26">
      <c r="A24" s="16">
        <v>17</v>
      </c>
      <c r="B24" s="17" t="s">
        <v>143</v>
      </c>
      <c r="C24" s="17" t="s">
        <v>144</v>
      </c>
      <c r="D24" s="18">
        <v>10</v>
      </c>
      <c r="E24" s="18">
        <v>13</v>
      </c>
      <c r="F24" s="18">
        <v>13</v>
      </c>
      <c r="G24" s="18">
        <v>14</v>
      </c>
      <c r="H24" s="18">
        <v>6</v>
      </c>
      <c r="I24" s="18">
        <v>6</v>
      </c>
      <c r="J24" s="18">
        <v>6</v>
      </c>
      <c r="K24" s="18">
        <v>3.6</v>
      </c>
      <c r="L24" s="18">
        <v>8.5</v>
      </c>
      <c r="M24" s="18">
        <f t="shared" si="1"/>
        <v>80.1</v>
      </c>
      <c r="N24" s="16" t="s">
        <v>25</v>
      </c>
      <c r="O24" s="16" t="s">
        <v>36</v>
      </c>
      <c r="P24" s="16" t="s">
        <v>37</v>
      </c>
      <c r="Q24" s="16" t="s">
        <v>145</v>
      </c>
      <c r="R24" s="16" t="s">
        <v>146</v>
      </c>
      <c r="S24" s="16" t="s">
        <v>40</v>
      </c>
      <c r="T24" s="16" t="s">
        <v>31</v>
      </c>
      <c r="U24" s="16" t="s">
        <v>147</v>
      </c>
      <c r="V24" s="16" t="s">
        <v>68</v>
      </c>
      <c r="W24" s="16" t="s">
        <v>148</v>
      </c>
      <c r="X24" s="13">
        <f t="shared" si="0"/>
        <v>85.315</v>
      </c>
      <c r="Y24" s="19"/>
    </row>
    <row r="25" s="1" customFormat="1" ht="25.5" customHeight="1" spans="1:26">
      <c r="A25" s="16">
        <v>18</v>
      </c>
      <c r="B25" s="23" t="s">
        <v>149</v>
      </c>
      <c r="C25" s="49" t="s">
        <v>150</v>
      </c>
      <c r="D25" s="18">
        <v>10</v>
      </c>
      <c r="E25" s="18">
        <v>11</v>
      </c>
      <c r="F25" s="18">
        <v>10</v>
      </c>
      <c r="G25" s="18">
        <v>16</v>
      </c>
      <c r="H25" s="18">
        <v>8</v>
      </c>
      <c r="I25" s="18">
        <v>7</v>
      </c>
      <c r="J25" s="18">
        <v>6</v>
      </c>
      <c r="K25" s="18">
        <v>2.8</v>
      </c>
      <c r="L25" s="18">
        <v>8.9</v>
      </c>
      <c r="M25" s="18">
        <f t="shared" si="1"/>
        <v>79.7</v>
      </c>
      <c r="N25" s="16" t="s">
        <v>25</v>
      </c>
      <c r="O25" s="16" t="s">
        <v>96</v>
      </c>
      <c r="P25" s="16" t="s">
        <v>151</v>
      </c>
      <c r="Q25" s="16" t="s">
        <v>38</v>
      </c>
      <c r="R25" s="16" t="s">
        <v>152</v>
      </c>
      <c r="S25" s="16" t="s">
        <v>153</v>
      </c>
      <c r="T25" s="16" t="s">
        <v>31</v>
      </c>
      <c r="U25" s="16" t="s">
        <v>154</v>
      </c>
      <c r="V25" s="16" t="s">
        <v>42</v>
      </c>
      <c r="W25" s="16" t="s">
        <v>155</v>
      </c>
      <c r="X25" s="13">
        <f t="shared" si="0"/>
        <v>82.185</v>
      </c>
      <c r="Y25" s="19"/>
      <c r="Z25" s="24"/>
    </row>
    <row r="26" s="1" customFormat="1" ht="25.5" customHeight="1" spans="1:26">
      <c r="A26" s="16">
        <v>19</v>
      </c>
      <c r="B26" s="23" t="s">
        <v>156</v>
      </c>
      <c r="C26" s="49" t="s">
        <v>157</v>
      </c>
      <c r="D26" s="18">
        <v>10</v>
      </c>
      <c r="E26" s="18">
        <v>9</v>
      </c>
      <c r="F26" s="18">
        <v>7</v>
      </c>
      <c r="G26" s="18">
        <v>12</v>
      </c>
      <c r="H26" s="18">
        <v>6</v>
      </c>
      <c r="I26" s="18">
        <v>6</v>
      </c>
      <c r="J26" s="18">
        <v>6</v>
      </c>
      <c r="K26" s="18">
        <v>3</v>
      </c>
      <c r="L26" s="18">
        <v>8</v>
      </c>
      <c r="M26" s="18">
        <f t="shared" si="1"/>
        <v>67</v>
      </c>
      <c r="N26" s="16" t="s">
        <v>25</v>
      </c>
      <c r="O26" s="16" t="s">
        <v>158</v>
      </c>
      <c r="P26" s="16" t="s">
        <v>36</v>
      </c>
      <c r="Q26" s="16" t="s">
        <v>159</v>
      </c>
      <c r="R26" s="16" t="s">
        <v>152</v>
      </c>
      <c r="S26" s="16" t="s">
        <v>33</v>
      </c>
      <c r="T26" s="16" t="s">
        <v>31</v>
      </c>
      <c r="U26" s="16" t="s">
        <v>154</v>
      </c>
      <c r="V26" s="16" t="s">
        <v>42</v>
      </c>
      <c r="W26" s="16" t="s">
        <v>160</v>
      </c>
      <c r="X26" s="13">
        <f t="shared" si="0"/>
        <v>75.46</v>
      </c>
      <c r="Y26" s="25"/>
    </row>
    <row r="27" s="1" customFormat="1" ht="25.5" customHeight="1" spans="1:26">
      <c r="A27" s="16">
        <v>20</v>
      </c>
      <c r="B27" s="23" t="s">
        <v>161</v>
      </c>
      <c r="C27" s="49" t="s">
        <v>162</v>
      </c>
      <c r="D27" s="18">
        <v>10</v>
      </c>
      <c r="E27" s="18">
        <v>9</v>
      </c>
      <c r="F27" s="18">
        <v>10</v>
      </c>
      <c r="G27" s="18">
        <v>13</v>
      </c>
      <c r="H27" s="18">
        <v>6</v>
      </c>
      <c r="I27" s="18">
        <v>7</v>
      </c>
      <c r="J27" s="18">
        <v>6</v>
      </c>
      <c r="K27" s="18">
        <v>3</v>
      </c>
      <c r="L27" s="18">
        <v>8</v>
      </c>
      <c r="M27" s="18">
        <v>72</v>
      </c>
      <c r="N27" s="16" t="s">
        <v>25</v>
      </c>
      <c r="O27" s="16" t="s">
        <v>110</v>
      </c>
      <c r="P27" s="16" t="s">
        <v>46</v>
      </c>
      <c r="Q27" s="16" t="s">
        <v>163</v>
      </c>
      <c r="R27" s="16" t="s">
        <v>164</v>
      </c>
      <c r="S27" s="16" t="s">
        <v>30</v>
      </c>
      <c r="T27" s="16" t="s">
        <v>165</v>
      </c>
      <c r="U27" s="16" t="s">
        <v>83</v>
      </c>
      <c r="V27" s="16" t="s">
        <v>82</v>
      </c>
      <c r="W27" s="16" t="s">
        <v>166</v>
      </c>
      <c r="X27" s="13">
        <f t="shared" si="0"/>
        <v>80.21</v>
      </c>
      <c r="Y27" s="25"/>
    </row>
    <row r="28" s="1" customFormat="1" ht="25.5" customHeight="1" spans="1:26">
      <c r="A28" s="16">
        <v>21</v>
      </c>
      <c r="B28" s="26" t="s">
        <v>167</v>
      </c>
      <c r="C28" s="50" t="s">
        <v>168</v>
      </c>
      <c r="D28" s="13">
        <v>10</v>
      </c>
      <c r="E28" s="13">
        <v>11</v>
      </c>
      <c r="F28" s="13">
        <v>12</v>
      </c>
      <c r="G28" s="13">
        <v>13</v>
      </c>
      <c r="H28" s="13">
        <v>8</v>
      </c>
      <c r="I28" s="13">
        <v>8</v>
      </c>
      <c r="J28" s="13">
        <v>6</v>
      </c>
      <c r="K28" s="13">
        <v>3.4</v>
      </c>
      <c r="L28" s="13">
        <v>8.5</v>
      </c>
      <c r="M28" s="13">
        <f t="shared" ref="M28:M48" si="2">SUM(D28:L28)</f>
        <v>79.9</v>
      </c>
      <c r="N28" s="16" t="s">
        <v>25</v>
      </c>
      <c r="O28" s="16" t="s">
        <v>151</v>
      </c>
      <c r="P28" s="16" t="s">
        <v>110</v>
      </c>
      <c r="Q28" s="16" t="s">
        <v>169</v>
      </c>
      <c r="R28" s="16" t="s">
        <v>59</v>
      </c>
      <c r="S28" s="16" t="s">
        <v>42</v>
      </c>
      <c r="T28" s="16" t="s">
        <v>31</v>
      </c>
      <c r="U28" s="16" t="s">
        <v>154</v>
      </c>
      <c r="V28" s="16" t="s">
        <v>170</v>
      </c>
      <c r="W28" s="16" t="s">
        <v>171</v>
      </c>
      <c r="X28" s="13">
        <f t="shared" si="0"/>
        <v>83.775</v>
      </c>
      <c r="Y28" s="25"/>
    </row>
    <row r="29" s="1" customFormat="1" ht="25.5" customHeight="1" spans="1:26">
      <c r="A29" s="16">
        <v>22</v>
      </c>
      <c r="B29" s="26" t="s">
        <v>172</v>
      </c>
      <c r="C29" s="50" t="s">
        <v>173</v>
      </c>
      <c r="D29" s="13">
        <v>10</v>
      </c>
      <c r="E29" s="27">
        <v>12</v>
      </c>
      <c r="F29" s="27">
        <v>11</v>
      </c>
      <c r="G29" s="27">
        <v>14</v>
      </c>
      <c r="H29" s="13">
        <v>7</v>
      </c>
      <c r="I29" s="27">
        <v>6</v>
      </c>
      <c r="J29" s="13">
        <v>6</v>
      </c>
      <c r="K29" s="27">
        <v>3.4</v>
      </c>
      <c r="L29" s="27">
        <v>9</v>
      </c>
      <c r="M29" s="13">
        <f t="shared" si="2"/>
        <v>78.4</v>
      </c>
      <c r="N29" s="16" t="s">
        <v>25</v>
      </c>
      <c r="O29" s="16" t="s">
        <v>87</v>
      </c>
      <c r="P29" s="16" t="s">
        <v>174</v>
      </c>
      <c r="Q29" s="16" t="s">
        <v>169</v>
      </c>
      <c r="R29" s="16" t="s">
        <v>175</v>
      </c>
      <c r="S29" s="16" t="s">
        <v>30</v>
      </c>
      <c r="T29" s="16" t="s">
        <v>31</v>
      </c>
      <c r="U29" s="16" t="s">
        <v>115</v>
      </c>
      <c r="V29" s="16" t="s">
        <v>40</v>
      </c>
      <c r="W29" s="16" t="s">
        <v>160</v>
      </c>
      <c r="X29" s="13">
        <f t="shared" si="0"/>
        <v>81.16</v>
      </c>
      <c r="Y29" s="25"/>
    </row>
    <row r="30" s="1" customFormat="1" ht="25.5" customHeight="1" spans="1:26">
      <c r="A30" s="16">
        <v>23</v>
      </c>
      <c r="B30" s="28" t="s">
        <v>176</v>
      </c>
      <c r="C30" s="51" t="s">
        <v>177</v>
      </c>
      <c r="D30" s="13">
        <v>10</v>
      </c>
      <c r="E30" s="13">
        <v>13</v>
      </c>
      <c r="F30" s="13">
        <v>14</v>
      </c>
      <c r="G30" s="13">
        <v>16</v>
      </c>
      <c r="H30" s="13">
        <v>9</v>
      </c>
      <c r="I30" s="13">
        <v>9</v>
      </c>
      <c r="J30" s="13">
        <v>6</v>
      </c>
      <c r="K30" s="13">
        <v>4</v>
      </c>
      <c r="L30" s="13">
        <v>10</v>
      </c>
      <c r="M30" s="13">
        <f t="shared" si="2"/>
        <v>91</v>
      </c>
      <c r="N30" s="16" t="s">
        <v>25</v>
      </c>
      <c r="O30" s="16" t="s">
        <v>56</v>
      </c>
      <c r="P30" s="16" t="s">
        <v>47</v>
      </c>
      <c r="Q30" s="16" t="s">
        <v>178</v>
      </c>
      <c r="R30" s="16" t="s">
        <v>146</v>
      </c>
      <c r="S30" s="16" t="s">
        <v>179</v>
      </c>
      <c r="T30" s="16" t="s">
        <v>31</v>
      </c>
      <c r="U30" s="16" t="s">
        <v>180</v>
      </c>
      <c r="V30" s="16" t="s">
        <v>82</v>
      </c>
      <c r="W30" s="16" t="s">
        <v>181</v>
      </c>
      <c r="X30" s="13">
        <f t="shared" si="0"/>
        <v>93.09</v>
      </c>
      <c r="Y30" s="25"/>
    </row>
    <row r="31" s="1" customFormat="1" ht="25.5" customHeight="1" spans="1:26">
      <c r="A31" s="16">
        <v>24</v>
      </c>
      <c r="B31" s="26" t="s">
        <v>182</v>
      </c>
      <c r="C31" s="50" t="s">
        <v>183</v>
      </c>
      <c r="D31" s="13">
        <v>10</v>
      </c>
      <c r="E31" s="13">
        <v>10</v>
      </c>
      <c r="F31" s="13">
        <v>11</v>
      </c>
      <c r="G31" s="13">
        <v>15</v>
      </c>
      <c r="H31" s="13">
        <v>7</v>
      </c>
      <c r="I31" s="13">
        <v>8</v>
      </c>
      <c r="J31" s="13">
        <v>6</v>
      </c>
      <c r="K31" s="13">
        <v>3.8</v>
      </c>
      <c r="L31" s="13">
        <v>7.8</v>
      </c>
      <c r="M31" s="13">
        <f t="shared" si="2"/>
        <v>78.6</v>
      </c>
      <c r="N31" s="16" t="s">
        <v>25</v>
      </c>
      <c r="O31" s="16" t="s">
        <v>110</v>
      </c>
      <c r="P31" s="16" t="s">
        <v>184</v>
      </c>
      <c r="Q31" s="16" t="s">
        <v>81</v>
      </c>
      <c r="R31" s="16" t="s">
        <v>185</v>
      </c>
      <c r="S31" s="16" t="s">
        <v>30</v>
      </c>
      <c r="T31" s="16" t="s">
        <v>31</v>
      </c>
      <c r="U31" s="16" t="s">
        <v>186</v>
      </c>
      <c r="V31" s="16" t="s">
        <v>42</v>
      </c>
      <c r="W31" s="16" t="s">
        <v>187</v>
      </c>
      <c r="X31" s="13">
        <f t="shared" si="0"/>
        <v>77.79</v>
      </c>
      <c r="Y31" s="25"/>
    </row>
    <row r="32" s="1" customFormat="1" ht="25.5" customHeight="1" spans="1:26">
      <c r="A32" s="16">
        <v>25</v>
      </c>
      <c r="B32" s="26" t="s">
        <v>188</v>
      </c>
      <c r="C32" s="50" t="s">
        <v>189</v>
      </c>
      <c r="D32" s="13">
        <v>10</v>
      </c>
      <c r="E32" s="13">
        <v>10</v>
      </c>
      <c r="F32" s="13">
        <v>12</v>
      </c>
      <c r="G32" s="13">
        <v>15</v>
      </c>
      <c r="H32" s="13">
        <v>8</v>
      </c>
      <c r="I32" s="13">
        <v>6</v>
      </c>
      <c r="J32" s="13">
        <v>6</v>
      </c>
      <c r="K32" s="13">
        <v>3.6</v>
      </c>
      <c r="L32" s="13">
        <v>8.3</v>
      </c>
      <c r="M32" s="13">
        <f t="shared" si="2"/>
        <v>78.9</v>
      </c>
      <c r="N32" s="16" t="s">
        <v>25</v>
      </c>
      <c r="O32" s="16" t="s">
        <v>46</v>
      </c>
      <c r="P32" s="16" t="s">
        <v>151</v>
      </c>
      <c r="Q32" s="16" t="s">
        <v>169</v>
      </c>
      <c r="R32" s="16" t="s">
        <v>185</v>
      </c>
      <c r="S32" s="16" t="s">
        <v>30</v>
      </c>
      <c r="T32" s="16" t="s">
        <v>184</v>
      </c>
      <c r="U32" s="16" t="s">
        <v>76</v>
      </c>
      <c r="V32" s="16" t="s">
        <v>190</v>
      </c>
      <c r="W32" s="16" t="s">
        <v>191</v>
      </c>
      <c r="X32" s="13">
        <f t="shared" si="0"/>
        <v>79.755</v>
      </c>
      <c r="Y32" s="19"/>
    </row>
    <row r="33" s="1" customFormat="1" ht="25.5" customHeight="1" spans="1:25">
      <c r="A33" s="16">
        <v>26</v>
      </c>
      <c r="B33" s="28" t="s">
        <v>192</v>
      </c>
      <c r="C33" s="51" t="s">
        <v>193</v>
      </c>
      <c r="D33" s="13">
        <v>10</v>
      </c>
      <c r="E33" s="13">
        <v>8</v>
      </c>
      <c r="F33" s="13">
        <v>12</v>
      </c>
      <c r="G33" s="13">
        <v>14</v>
      </c>
      <c r="H33" s="13">
        <v>8</v>
      </c>
      <c r="I33" s="13">
        <v>7</v>
      </c>
      <c r="J33" s="13">
        <v>6</v>
      </c>
      <c r="K33" s="13">
        <v>3.5</v>
      </c>
      <c r="L33" s="13">
        <v>8.55</v>
      </c>
      <c r="M33" s="13">
        <f t="shared" si="2"/>
        <v>77.05</v>
      </c>
      <c r="N33" s="16" t="s">
        <v>25</v>
      </c>
      <c r="O33" s="16" t="s">
        <v>110</v>
      </c>
      <c r="P33" s="16" t="s">
        <v>37</v>
      </c>
      <c r="Q33" s="16" t="s">
        <v>194</v>
      </c>
      <c r="R33" s="16" t="s">
        <v>146</v>
      </c>
      <c r="S33" s="16" t="s">
        <v>30</v>
      </c>
      <c r="T33" s="16" t="s">
        <v>31</v>
      </c>
      <c r="U33" s="16" t="s">
        <v>83</v>
      </c>
      <c r="V33" s="16" t="s">
        <v>52</v>
      </c>
      <c r="W33" s="16" t="s">
        <v>195</v>
      </c>
      <c r="X33" s="13">
        <f t="shared" si="0"/>
        <v>83.22</v>
      </c>
      <c r="Y33" s="19"/>
    </row>
    <row r="34" s="1" customFormat="1" ht="25.5" customHeight="1" spans="1:25">
      <c r="A34" s="16">
        <v>27</v>
      </c>
      <c r="B34" s="26" t="s">
        <v>196</v>
      </c>
      <c r="C34" s="50" t="s">
        <v>197</v>
      </c>
      <c r="D34" s="13">
        <v>10</v>
      </c>
      <c r="E34" s="13">
        <v>8</v>
      </c>
      <c r="F34" s="13">
        <v>12</v>
      </c>
      <c r="G34" s="13">
        <v>13</v>
      </c>
      <c r="H34" s="13">
        <v>7</v>
      </c>
      <c r="I34" s="13">
        <v>7</v>
      </c>
      <c r="J34" s="13">
        <v>6</v>
      </c>
      <c r="K34" s="13">
        <v>3.7</v>
      </c>
      <c r="L34" s="13">
        <v>9</v>
      </c>
      <c r="M34" s="13">
        <f t="shared" si="2"/>
        <v>75.7</v>
      </c>
      <c r="N34" s="16" t="s">
        <v>25</v>
      </c>
      <c r="O34" s="16" t="s">
        <v>72</v>
      </c>
      <c r="P34" s="16" t="s">
        <v>198</v>
      </c>
      <c r="Q34" s="16" t="s">
        <v>38</v>
      </c>
      <c r="R34" s="16" t="s">
        <v>146</v>
      </c>
      <c r="S34" s="16" t="s">
        <v>40</v>
      </c>
      <c r="T34" s="16" t="s">
        <v>31</v>
      </c>
      <c r="U34" s="16" t="s">
        <v>154</v>
      </c>
      <c r="V34" s="16" t="s">
        <v>190</v>
      </c>
      <c r="W34" s="16" t="s">
        <v>199</v>
      </c>
      <c r="X34" s="13">
        <f t="shared" si="0"/>
        <v>81.245</v>
      </c>
      <c r="Y34" s="19"/>
    </row>
    <row r="35" s="1" customFormat="1" ht="25.5" customHeight="1" spans="1:25">
      <c r="A35" s="16">
        <v>28</v>
      </c>
      <c r="B35" s="26" t="s">
        <v>200</v>
      </c>
      <c r="C35" s="50" t="s">
        <v>201</v>
      </c>
      <c r="D35" s="13">
        <v>10</v>
      </c>
      <c r="E35" s="13">
        <v>11</v>
      </c>
      <c r="F35" s="13">
        <v>10</v>
      </c>
      <c r="G35" s="13">
        <v>14</v>
      </c>
      <c r="H35" s="13">
        <v>7</v>
      </c>
      <c r="I35" s="13">
        <v>6</v>
      </c>
      <c r="J35" s="13">
        <v>6</v>
      </c>
      <c r="K35" s="13">
        <v>3.4</v>
      </c>
      <c r="L35" s="13">
        <v>8.4</v>
      </c>
      <c r="M35" s="13">
        <f t="shared" si="2"/>
        <v>75.8</v>
      </c>
      <c r="N35" s="16" t="s">
        <v>25</v>
      </c>
      <c r="O35" s="16" t="s">
        <v>26</v>
      </c>
      <c r="P35" s="16" t="s">
        <v>202</v>
      </c>
      <c r="Q35" s="16" t="s">
        <v>203</v>
      </c>
      <c r="R35" s="16" t="s">
        <v>61</v>
      </c>
      <c r="S35" s="16" t="s">
        <v>179</v>
      </c>
      <c r="T35" s="16" t="s">
        <v>204</v>
      </c>
      <c r="U35" s="16" t="s">
        <v>205</v>
      </c>
      <c r="V35" s="16" t="s">
        <v>40</v>
      </c>
      <c r="W35" s="16" t="s">
        <v>206</v>
      </c>
      <c r="X35" s="13">
        <f t="shared" si="0"/>
        <v>80.73</v>
      </c>
      <c r="Y35" s="19"/>
    </row>
    <row r="36" s="1" customFormat="1" ht="25.5" customHeight="1" spans="1:25">
      <c r="A36" s="16">
        <v>29</v>
      </c>
      <c r="B36" s="26" t="s">
        <v>207</v>
      </c>
      <c r="C36" s="50" t="s">
        <v>208</v>
      </c>
      <c r="D36" s="13">
        <v>10</v>
      </c>
      <c r="E36" s="13">
        <v>9</v>
      </c>
      <c r="F36" s="13">
        <v>11</v>
      </c>
      <c r="G36" s="13">
        <v>15</v>
      </c>
      <c r="H36" s="13">
        <v>7</v>
      </c>
      <c r="I36" s="13">
        <v>7</v>
      </c>
      <c r="J36" s="13">
        <v>6</v>
      </c>
      <c r="K36" s="13">
        <v>3.6</v>
      </c>
      <c r="L36" s="13">
        <v>9</v>
      </c>
      <c r="M36" s="13">
        <f t="shared" si="2"/>
        <v>77.6</v>
      </c>
      <c r="N36" s="16" t="s">
        <v>25</v>
      </c>
      <c r="O36" s="16" t="s">
        <v>209</v>
      </c>
      <c r="P36" s="16" t="s">
        <v>209</v>
      </c>
      <c r="Q36" s="16" t="s">
        <v>48</v>
      </c>
      <c r="R36" s="16" t="s">
        <v>146</v>
      </c>
      <c r="S36" s="16" t="s">
        <v>179</v>
      </c>
      <c r="T36" s="16" t="s">
        <v>31</v>
      </c>
      <c r="U36" s="16" t="s">
        <v>106</v>
      </c>
      <c r="V36" s="16" t="s">
        <v>134</v>
      </c>
      <c r="W36" s="16" t="s">
        <v>210</v>
      </c>
      <c r="X36" s="13">
        <f t="shared" si="0"/>
        <v>84.74</v>
      </c>
      <c r="Y36" s="19"/>
    </row>
    <row r="37" s="1" customFormat="1" ht="25.5" customHeight="1" spans="1:25">
      <c r="A37" s="16">
        <v>30</v>
      </c>
      <c r="B37" s="26" t="s">
        <v>211</v>
      </c>
      <c r="C37" s="50" t="s">
        <v>212</v>
      </c>
      <c r="D37" s="13">
        <v>10</v>
      </c>
      <c r="E37" s="13">
        <v>6</v>
      </c>
      <c r="F37" s="13">
        <v>10</v>
      </c>
      <c r="G37" s="13">
        <v>16</v>
      </c>
      <c r="H37" s="13">
        <v>7</v>
      </c>
      <c r="I37" s="13">
        <v>8</v>
      </c>
      <c r="J37" s="13">
        <v>6</v>
      </c>
      <c r="K37" s="13">
        <v>2.2</v>
      </c>
      <c r="L37" s="13">
        <v>6</v>
      </c>
      <c r="M37" s="13">
        <f t="shared" si="2"/>
        <v>71.2</v>
      </c>
      <c r="N37" s="16" t="s">
        <v>25</v>
      </c>
      <c r="O37" s="16" t="s">
        <v>213</v>
      </c>
      <c r="P37" s="16" t="s">
        <v>214</v>
      </c>
      <c r="Q37" s="16" t="s">
        <v>215</v>
      </c>
      <c r="R37" s="16" t="s">
        <v>133</v>
      </c>
      <c r="S37" s="16" t="s">
        <v>113</v>
      </c>
      <c r="T37" s="16" t="s">
        <v>31</v>
      </c>
      <c r="U37" s="16" t="s">
        <v>216</v>
      </c>
      <c r="V37" s="16" t="s">
        <v>89</v>
      </c>
      <c r="W37" s="16" t="s">
        <v>217</v>
      </c>
      <c r="X37" s="13">
        <f t="shared" si="0"/>
        <v>75.935</v>
      </c>
      <c r="Y37" s="19"/>
    </row>
    <row r="38" s="1" customFormat="1" ht="25.5" customHeight="1" spans="1:25">
      <c r="A38" s="16">
        <v>31</v>
      </c>
      <c r="B38" s="26" t="s">
        <v>218</v>
      </c>
      <c r="C38" s="50" t="s">
        <v>219</v>
      </c>
      <c r="D38" s="13">
        <v>10</v>
      </c>
      <c r="E38" s="13">
        <v>8</v>
      </c>
      <c r="F38" s="13">
        <v>10</v>
      </c>
      <c r="G38" s="13">
        <v>14</v>
      </c>
      <c r="H38" s="13">
        <v>7</v>
      </c>
      <c r="I38" s="13">
        <v>5</v>
      </c>
      <c r="J38" s="13">
        <v>6</v>
      </c>
      <c r="K38" s="13">
        <v>3</v>
      </c>
      <c r="L38" s="13">
        <v>6</v>
      </c>
      <c r="M38" s="13">
        <f t="shared" si="2"/>
        <v>69</v>
      </c>
      <c r="N38" s="16" t="s">
        <v>25</v>
      </c>
      <c r="O38" s="16" t="s">
        <v>220</v>
      </c>
      <c r="P38" s="16" t="s">
        <v>52</v>
      </c>
      <c r="Q38" s="16" t="s">
        <v>124</v>
      </c>
      <c r="R38" s="16" t="s">
        <v>185</v>
      </c>
      <c r="S38" s="16" t="s">
        <v>30</v>
      </c>
      <c r="T38" s="16" t="s">
        <v>31</v>
      </c>
      <c r="U38" s="16" t="s">
        <v>221</v>
      </c>
      <c r="V38" s="16" t="s">
        <v>100</v>
      </c>
      <c r="W38" s="16" t="s">
        <v>222</v>
      </c>
      <c r="X38" s="13">
        <f t="shared" si="0"/>
        <v>73.255</v>
      </c>
      <c r="Y38" s="19"/>
    </row>
    <row r="39" s="1" customFormat="1" ht="25.5" customHeight="1" spans="1:25">
      <c r="A39" s="16">
        <v>32</v>
      </c>
      <c r="B39" s="26" t="s">
        <v>223</v>
      </c>
      <c r="C39" s="50" t="s">
        <v>224</v>
      </c>
      <c r="D39" s="13">
        <v>10</v>
      </c>
      <c r="E39" s="13">
        <v>10</v>
      </c>
      <c r="F39" s="13">
        <v>11</v>
      </c>
      <c r="G39" s="13">
        <v>14</v>
      </c>
      <c r="H39" s="13">
        <v>7</v>
      </c>
      <c r="I39" s="13">
        <v>6</v>
      </c>
      <c r="J39" s="13">
        <v>6</v>
      </c>
      <c r="K39" s="13">
        <v>3.3</v>
      </c>
      <c r="L39" s="13">
        <v>7.4</v>
      </c>
      <c r="M39" s="13">
        <f t="shared" si="2"/>
        <v>74.7</v>
      </c>
      <c r="N39" s="16" t="s">
        <v>25</v>
      </c>
      <c r="O39" s="16" t="s">
        <v>158</v>
      </c>
      <c r="P39" s="16" t="s">
        <v>184</v>
      </c>
      <c r="Q39" s="16" t="s">
        <v>169</v>
      </c>
      <c r="R39" s="16" t="s">
        <v>133</v>
      </c>
      <c r="S39" s="16" t="s">
        <v>42</v>
      </c>
      <c r="T39" s="16" t="s">
        <v>184</v>
      </c>
      <c r="U39" s="16" t="s">
        <v>154</v>
      </c>
      <c r="V39" s="16" t="s">
        <v>225</v>
      </c>
      <c r="W39" s="16" t="s">
        <v>226</v>
      </c>
      <c r="X39" s="13">
        <f t="shared" si="0"/>
        <v>70.815</v>
      </c>
      <c r="Y39" s="19"/>
    </row>
    <row r="40" s="1" customFormat="1" ht="25.5" customHeight="1" spans="1:25">
      <c r="A40" s="16">
        <v>33</v>
      </c>
      <c r="B40" s="26" t="s">
        <v>227</v>
      </c>
      <c r="C40" s="50" t="s">
        <v>228</v>
      </c>
      <c r="D40" s="13">
        <v>10</v>
      </c>
      <c r="E40" s="13">
        <v>10</v>
      </c>
      <c r="F40" s="13">
        <v>12</v>
      </c>
      <c r="G40" s="13">
        <v>13</v>
      </c>
      <c r="H40" s="13">
        <v>8</v>
      </c>
      <c r="I40" s="13">
        <v>5</v>
      </c>
      <c r="J40" s="13">
        <v>6</v>
      </c>
      <c r="K40" s="13">
        <v>2</v>
      </c>
      <c r="L40" s="13">
        <v>5.6</v>
      </c>
      <c r="M40" s="13">
        <f t="shared" si="2"/>
        <v>71.6</v>
      </c>
      <c r="N40" s="16" t="s">
        <v>25</v>
      </c>
      <c r="O40" s="16" t="s">
        <v>229</v>
      </c>
      <c r="P40" s="16" t="s">
        <v>230</v>
      </c>
      <c r="Q40" s="16" t="s">
        <v>124</v>
      </c>
      <c r="R40" s="16" t="s">
        <v>119</v>
      </c>
      <c r="S40" s="16" t="s">
        <v>30</v>
      </c>
      <c r="T40" s="16" t="s">
        <v>231</v>
      </c>
      <c r="U40" s="16" t="s">
        <v>135</v>
      </c>
      <c r="V40" s="16" t="s">
        <v>40</v>
      </c>
      <c r="W40" s="16" t="s">
        <v>232</v>
      </c>
      <c r="X40" s="13">
        <f t="shared" si="0"/>
        <v>77.745</v>
      </c>
      <c r="Y40" s="19"/>
    </row>
    <row r="41" s="1" customFormat="1" ht="25.5" customHeight="1" spans="1:25">
      <c r="A41" s="16">
        <v>34</v>
      </c>
      <c r="B41" s="26" t="s">
        <v>233</v>
      </c>
      <c r="C41" s="50" t="s">
        <v>234</v>
      </c>
      <c r="D41" s="13">
        <v>10</v>
      </c>
      <c r="E41" s="13">
        <v>10</v>
      </c>
      <c r="F41" s="13">
        <v>13</v>
      </c>
      <c r="G41" s="13">
        <v>14</v>
      </c>
      <c r="H41" s="13">
        <v>8</v>
      </c>
      <c r="I41" s="13">
        <v>8</v>
      </c>
      <c r="J41" s="13">
        <v>6</v>
      </c>
      <c r="K41" s="13">
        <v>3.8</v>
      </c>
      <c r="L41" s="13">
        <v>8.7</v>
      </c>
      <c r="M41" s="13">
        <f t="shared" si="2"/>
        <v>81.5</v>
      </c>
      <c r="N41" s="16" t="s">
        <v>25</v>
      </c>
      <c r="O41" s="16" t="s">
        <v>235</v>
      </c>
      <c r="P41" s="16" t="s">
        <v>184</v>
      </c>
      <c r="Q41" s="16" t="s">
        <v>236</v>
      </c>
      <c r="R41" s="16" t="s">
        <v>59</v>
      </c>
      <c r="S41" s="16" t="s">
        <v>179</v>
      </c>
      <c r="T41" s="16" t="s">
        <v>165</v>
      </c>
      <c r="U41" s="16" t="s">
        <v>237</v>
      </c>
      <c r="V41" s="16" t="s">
        <v>179</v>
      </c>
      <c r="W41" s="16" t="s">
        <v>238</v>
      </c>
      <c r="X41" s="13">
        <f t="shared" si="0"/>
        <v>80.68</v>
      </c>
      <c r="Y41" s="19"/>
    </row>
    <row r="42" s="1" customFormat="1" ht="25.5" customHeight="1" spans="1:25">
      <c r="A42" s="16">
        <v>35</v>
      </c>
      <c r="B42" s="26" t="s">
        <v>239</v>
      </c>
      <c r="C42" s="50" t="s">
        <v>240</v>
      </c>
      <c r="D42" s="13">
        <v>10</v>
      </c>
      <c r="E42" s="13">
        <v>9</v>
      </c>
      <c r="F42" s="13">
        <v>12</v>
      </c>
      <c r="G42" s="13">
        <v>13</v>
      </c>
      <c r="H42" s="13">
        <v>8</v>
      </c>
      <c r="I42" s="13">
        <v>7</v>
      </c>
      <c r="J42" s="13">
        <v>6</v>
      </c>
      <c r="K42" s="13">
        <v>3</v>
      </c>
      <c r="L42" s="13">
        <v>8.7</v>
      </c>
      <c r="M42" s="13">
        <f t="shared" si="2"/>
        <v>76.7</v>
      </c>
      <c r="N42" s="16" t="s">
        <v>25</v>
      </c>
      <c r="O42" s="16" t="s">
        <v>59</v>
      </c>
      <c r="P42" s="16" t="s">
        <v>26</v>
      </c>
      <c r="Q42" s="16" t="s">
        <v>124</v>
      </c>
      <c r="R42" s="16" t="s">
        <v>59</v>
      </c>
      <c r="S42" s="16" t="s">
        <v>241</v>
      </c>
      <c r="T42" s="16" t="s">
        <v>242</v>
      </c>
      <c r="U42" s="16" t="s">
        <v>147</v>
      </c>
      <c r="V42" s="16" t="s">
        <v>40</v>
      </c>
      <c r="W42" s="16" t="s">
        <v>243</v>
      </c>
      <c r="X42" s="13">
        <f t="shared" si="0"/>
        <v>78.795</v>
      </c>
      <c r="Y42" s="19"/>
    </row>
    <row r="43" s="1" customFormat="1" ht="25.5" customHeight="1" spans="1:25">
      <c r="A43" s="16">
        <v>36</v>
      </c>
      <c r="B43" s="26" t="s">
        <v>244</v>
      </c>
      <c r="C43" s="50" t="s">
        <v>245</v>
      </c>
      <c r="D43" s="13">
        <v>10</v>
      </c>
      <c r="E43" s="13">
        <v>14</v>
      </c>
      <c r="F43" s="13">
        <v>14</v>
      </c>
      <c r="G43" s="13">
        <v>19</v>
      </c>
      <c r="H43" s="13">
        <v>9</v>
      </c>
      <c r="I43" s="13">
        <v>9</v>
      </c>
      <c r="J43" s="13">
        <v>6</v>
      </c>
      <c r="K43" s="13">
        <v>4</v>
      </c>
      <c r="L43" s="13">
        <v>10</v>
      </c>
      <c r="M43" s="13">
        <f t="shared" ref="M43:M106" si="3">SUM(D43:L43)</f>
        <v>95</v>
      </c>
      <c r="N43" s="16" t="s">
        <v>25</v>
      </c>
      <c r="O43" s="16" t="s">
        <v>104</v>
      </c>
      <c r="P43" s="16" t="s">
        <v>104</v>
      </c>
      <c r="Q43" s="16" t="s">
        <v>246</v>
      </c>
      <c r="R43" s="16" t="s">
        <v>247</v>
      </c>
      <c r="S43" s="16" t="s">
        <v>61</v>
      </c>
      <c r="T43" s="16" t="s">
        <v>31</v>
      </c>
      <c r="U43" s="16" t="s">
        <v>248</v>
      </c>
      <c r="V43" s="16" t="s">
        <v>249</v>
      </c>
      <c r="W43" s="16" t="s">
        <v>250</v>
      </c>
      <c r="X43" s="13">
        <f t="shared" ref="X43:X74" si="4">AVERAGE(M43,W43*1)</f>
        <v>96.29</v>
      </c>
      <c r="Y43" s="19"/>
    </row>
    <row r="44" s="1" customFormat="1" ht="25.5" customHeight="1" spans="1:25">
      <c r="A44" s="16">
        <v>37</v>
      </c>
      <c r="B44" s="26" t="s">
        <v>251</v>
      </c>
      <c r="C44" s="50" t="s">
        <v>252</v>
      </c>
      <c r="D44" s="13">
        <v>10</v>
      </c>
      <c r="E44" s="13">
        <v>11</v>
      </c>
      <c r="F44" s="13">
        <v>13</v>
      </c>
      <c r="G44" s="13">
        <v>14</v>
      </c>
      <c r="H44" s="13">
        <v>8</v>
      </c>
      <c r="I44" s="13">
        <v>7</v>
      </c>
      <c r="J44" s="13">
        <v>6</v>
      </c>
      <c r="K44" s="13">
        <v>3.5</v>
      </c>
      <c r="L44" s="13">
        <v>9</v>
      </c>
      <c r="M44" s="13">
        <f t="shared" si="3"/>
        <v>81.5</v>
      </c>
      <c r="N44" s="16" t="s">
        <v>25</v>
      </c>
      <c r="O44" s="16" t="s">
        <v>184</v>
      </c>
      <c r="P44" s="16" t="s">
        <v>184</v>
      </c>
      <c r="Q44" s="16" t="s">
        <v>57</v>
      </c>
      <c r="R44" s="16" t="s">
        <v>119</v>
      </c>
      <c r="S44" s="16" t="s">
        <v>30</v>
      </c>
      <c r="T44" s="16" t="s">
        <v>253</v>
      </c>
      <c r="U44" s="16" t="s">
        <v>186</v>
      </c>
      <c r="V44" s="16" t="s">
        <v>52</v>
      </c>
      <c r="W44" s="16" t="s">
        <v>254</v>
      </c>
      <c r="X44" s="13">
        <f t="shared" si="4"/>
        <v>72.47</v>
      </c>
      <c r="Y44" s="19"/>
    </row>
    <row r="45" s="1" customFormat="1" ht="25.5" customHeight="1" spans="1:25">
      <c r="A45" s="16">
        <v>38</v>
      </c>
      <c r="B45" s="26" t="s">
        <v>255</v>
      </c>
      <c r="C45" s="50" t="s">
        <v>256</v>
      </c>
      <c r="D45" s="13">
        <v>10</v>
      </c>
      <c r="E45" s="13">
        <v>8</v>
      </c>
      <c r="F45" s="13">
        <v>11</v>
      </c>
      <c r="G45" s="13">
        <v>15</v>
      </c>
      <c r="H45" s="13">
        <v>8</v>
      </c>
      <c r="I45" s="13">
        <v>8</v>
      </c>
      <c r="J45" s="13">
        <v>6</v>
      </c>
      <c r="K45" s="13">
        <v>3.6</v>
      </c>
      <c r="L45" s="13">
        <v>7.4</v>
      </c>
      <c r="M45" s="13">
        <f t="shared" si="3"/>
        <v>77</v>
      </c>
      <c r="N45" s="16" t="s">
        <v>25</v>
      </c>
      <c r="O45" s="16" t="s">
        <v>47</v>
      </c>
      <c r="P45" s="16" t="s">
        <v>110</v>
      </c>
      <c r="Q45" s="16" t="s">
        <v>57</v>
      </c>
      <c r="R45" s="16" t="s">
        <v>119</v>
      </c>
      <c r="S45" s="16" t="s">
        <v>179</v>
      </c>
      <c r="T45" s="16" t="s">
        <v>31</v>
      </c>
      <c r="U45" s="16" t="s">
        <v>186</v>
      </c>
      <c r="V45" s="16" t="s">
        <v>179</v>
      </c>
      <c r="W45" s="16" t="s">
        <v>257</v>
      </c>
      <c r="X45" s="13">
        <f t="shared" si="4"/>
        <v>85.105</v>
      </c>
      <c r="Y45" s="19"/>
    </row>
    <row r="46" s="1" customFormat="1" ht="25.5" customHeight="1" spans="1:25">
      <c r="A46" s="16">
        <v>39</v>
      </c>
      <c r="B46" s="26" t="s">
        <v>258</v>
      </c>
      <c r="C46" s="50" t="s">
        <v>259</v>
      </c>
      <c r="D46" s="13">
        <v>10</v>
      </c>
      <c r="E46" s="13">
        <v>8</v>
      </c>
      <c r="F46" s="13">
        <v>10</v>
      </c>
      <c r="G46" s="13">
        <v>13</v>
      </c>
      <c r="H46" s="13">
        <v>7</v>
      </c>
      <c r="I46" s="13">
        <v>6</v>
      </c>
      <c r="J46" s="13">
        <v>6</v>
      </c>
      <c r="K46" s="13">
        <v>3</v>
      </c>
      <c r="L46" s="13">
        <v>7</v>
      </c>
      <c r="M46" s="13">
        <f t="shared" si="3"/>
        <v>70</v>
      </c>
      <c r="N46" s="16" t="s">
        <v>25</v>
      </c>
      <c r="O46" s="16" t="s">
        <v>73</v>
      </c>
      <c r="P46" s="16" t="s">
        <v>184</v>
      </c>
      <c r="Q46" s="16" t="s">
        <v>57</v>
      </c>
      <c r="R46" s="16" t="s">
        <v>152</v>
      </c>
      <c r="S46" s="16" t="s">
        <v>61</v>
      </c>
      <c r="T46" s="16" t="s">
        <v>31</v>
      </c>
      <c r="U46" s="16" t="s">
        <v>260</v>
      </c>
      <c r="V46" s="16" t="s">
        <v>52</v>
      </c>
      <c r="W46" s="16" t="s">
        <v>261</v>
      </c>
      <c r="X46" s="13">
        <f t="shared" si="4"/>
        <v>74.325</v>
      </c>
      <c r="Y46" s="19"/>
    </row>
    <row r="47" s="1" customFormat="1" ht="25.5" customHeight="1" spans="1:25">
      <c r="A47" s="16">
        <v>40</v>
      </c>
      <c r="B47" s="26" t="s">
        <v>262</v>
      </c>
      <c r="C47" s="50" t="s">
        <v>263</v>
      </c>
      <c r="D47" s="13">
        <v>10</v>
      </c>
      <c r="E47" s="13">
        <v>9</v>
      </c>
      <c r="F47" s="13">
        <v>9</v>
      </c>
      <c r="G47" s="13">
        <v>13</v>
      </c>
      <c r="H47" s="13">
        <v>8</v>
      </c>
      <c r="I47" s="13">
        <v>7</v>
      </c>
      <c r="J47" s="13">
        <v>6</v>
      </c>
      <c r="K47" s="13">
        <v>3</v>
      </c>
      <c r="L47" s="13">
        <v>7</v>
      </c>
      <c r="M47" s="13">
        <f t="shared" si="3"/>
        <v>72</v>
      </c>
      <c r="N47" s="16" t="s">
        <v>25</v>
      </c>
      <c r="O47" s="16" t="s">
        <v>73</v>
      </c>
      <c r="P47" s="16" t="s">
        <v>72</v>
      </c>
      <c r="Q47" s="16" t="s">
        <v>236</v>
      </c>
      <c r="R47" s="16" t="s">
        <v>25</v>
      </c>
      <c r="S47" s="16" t="s">
        <v>68</v>
      </c>
      <c r="T47" s="16" t="s">
        <v>31</v>
      </c>
      <c r="U47" s="16" t="s">
        <v>60</v>
      </c>
      <c r="V47" s="16" t="s">
        <v>134</v>
      </c>
      <c r="W47" s="16" t="s">
        <v>264</v>
      </c>
      <c r="X47" s="13">
        <f t="shared" si="4"/>
        <v>81.905</v>
      </c>
      <c r="Y47" s="19"/>
    </row>
    <row r="48" s="1" customFormat="1" ht="25.5" customHeight="1" spans="1:25">
      <c r="A48" s="16">
        <v>41</v>
      </c>
      <c r="B48" s="29" t="s">
        <v>265</v>
      </c>
      <c r="C48" s="52" t="s">
        <v>266</v>
      </c>
      <c r="D48" s="18">
        <v>8</v>
      </c>
      <c r="E48" s="18">
        <v>13</v>
      </c>
      <c r="F48" s="18">
        <v>13</v>
      </c>
      <c r="G48" s="18">
        <v>18</v>
      </c>
      <c r="H48" s="18">
        <v>8</v>
      </c>
      <c r="I48" s="18">
        <v>8</v>
      </c>
      <c r="J48" s="18">
        <v>6</v>
      </c>
      <c r="K48" s="18">
        <v>3</v>
      </c>
      <c r="L48" s="18">
        <v>8</v>
      </c>
      <c r="M48" s="18">
        <f t="shared" si="3"/>
        <v>85</v>
      </c>
      <c r="N48" s="16" t="s">
        <v>25</v>
      </c>
      <c r="O48" s="16" t="s">
        <v>174</v>
      </c>
      <c r="P48" s="16" t="s">
        <v>174</v>
      </c>
      <c r="Q48" s="16" t="s">
        <v>38</v>
      </c>
      <c r="R48" s="16" t="s">
        <v>133</v>
      </c>
      <c r="S48" s="16" t="s">
        <v>267</v>
      </c>
      <c r="T48" s="16" t="s">
        <v>31</v>
      </c>
      <c r="U48" s="16" t="s">
        <v>76</v>
      </c>
      <c r="V48" s="16" t="s">
        <v>129</v>
      </c>
      <c r="W48" s="16" t="s">
        <v>268</v>
      </c>
      <c r="X48" s="13">
        <f t="shared" si="4"/>
        <v>87.01</v>
      </c>
      <c r="Y48" s="19"/>
    </row>
    <row r="49" s="1" customFormat="1" ht="25.5" customHeight="1" spans="1:26">
      <c r="A49" s="16">
        <v>42</v>
      </c>
      <c r="B49" s="29" t="s">
        <v>269</v>
      </c>
      <c r="C49" s="52" t="s">
        <v>270</v>
      </c>
      <c r="D49" s="18">
        <v>9</v>
      </c>
      <c r="E49" s="18">
        <v>15</v>
      </c>
      <c r="F49" s="18">
        <v>15</v>
      </c>
      <c r="G49" s="18">
        <v>17</v>
      </c>
      <c r="H49" s="18">
        <v>9</v>
      </c>
      <c r="I49" s="18">
        <v>7</v>
      </c>
      <c r="J49" s="18">
        <v>6</v>
      </c>
      <c r="K49" s="18">
        <v>4</v>
      </c>
      <c r="L49" s="18">
        <v>7</v>
      </c>
      <c r="M49" s="18">
        <f t="shared" si="3"/>
        <v>89</v>
      </c>
      <c r="N49" s="16" t="s">
        <v>25</v>
      </c>
      <c r="O49" s="16" t="s">
        <v>27</v>
      </c>
      <c r="P49" s="16" t="s">
        <v>174</v>
      </c>
      <c r="Q49" s="16" t="s">
        <v>38</v>
      </c>
      <c r="R49" s="16" t="s">
        <v>74</v>
      </c>
      <c r="S49" s="16" t="s">
        <v>52</v>
      </c>
      <c r="T49" s="16" t="s">
        <v>184</v>
      </c>
      <c r="U49" s="16" t="s">
        <v>106</v>
      </c>
      <c r="V49" s="16" t="s">
        <v>134</v>
      </c>
      <c r="W49" s="16" t="s">
        <v>271</v>
      </c>
      <c r="X49" s="13">
        <f t="shared" si="4"/>
        <v>85.925</v>
      </c>
      <c r="Y49" s="19"/>
    </row>
    <row r="50" s="1" customFormat="1" ht="25.5" customHeight="1" spans="1:26">
      <c r="A50" s="16">
        <v>43</v>
      </c>
      <c r="B50" s="29" t="s">
        <v>272</v>
      </c>
      <c r="C50" s="52" t="s">
        <v>273</v>
      </c>
      <c r="D50" s="18">
        <v>7</v>
      </c>
      <c r="E50" s="18">
        <v>15</v>
      </c>
      <c r="F50" s="18">
        <v>14</v>
      </c>
      <c r="G50" s="18">
        <v>18</v>
      </c>
      <c r="H50" s="18">
        <v>9</v>
      </c>
      <c r="I50" s="18">
        <v>9</v>
      </c>
      <c r="J50" s="18">
        <v>6</v>
      </c>
      <c r="K50" s="18">
        <v>3</v>
      </c>
      <c r="L50" s="18">
        <v>8</v>
      </c>
      <c r="M50" s="18">
        <f t="shared" si="3"/>
        <v>89</v>
      </c>
      <c r="N50" s="16" t="s">
        <v>25</v>
      </c>
      <c r="O50" s="16" t="s">
        <v>36</v>
      </c>
      <c r="P50" s="16" t="s">
        <v>96</v>
      </c>
      <c r="Q50" s="16" t="s">
        <v>124</v>
      </c>
      <c r="R50" s="16" t="s">
        <v>58</v>
      </c>
      <c r="S50" s="16" t="s">
        <v>140</v>
      </c>
      <c r="T50" s="16" t="s">
        <v>31</v>
      </c>
      <c r="U50" s="16" t="s">
        <v>274</v>
      </c>
      <c r="V50" s="16" t="s">
        <v>82</v>
      </c>
      <c r="W50" s="16" t="s">
        <v>275</v>
      </c>
      <c r="X50" s="13">
        <f t="shared" si="4"/>
        <v>88.345</v>
      </c>
      <c r="Y50" s="19"/>
      <c r="Z50" s="24"/>
    </row>
    <row r="51" s="1" customFormat="1" ht="25.5" customHeight="1" spans="1:26">
      <c r="A51" s="16">
        <v>44</v>
      </c>
      <c r="B51" s="29" t="s">
        <v>276</v>
      </c>
      <c r="C51" s="52" t="s">
        <v>277</v>
      </c>
      <c r="D51" s="18">
        <v>7</v>
      </c>
      <c r="E51" s="21">
        <v>14</v>
      </c>
      <c r="F51" s="21">
        <v>12</v>
      </c>
      <c r="G51" s="21">
        <v>16</v>
      </c>
      <c r="H51" s="18">
        <v>8</v>
      </c>
      <c r="I51" s="21">
        <v>7</v>
      </c>
      <c r="J51" s="18">
        <v>6</v>
      </c>
      <c r="K51" s="21">
        <v>4</v>
      </c>
      <c r="L51" s="21">
        <v>6</v>
      </c>
      <c r="M51" s="18">
        <f t="shared" si="3"/>
        <v>80</v>
      </c>
      <c r="N51" s="16" t="s">
        <v>25</v>
      </c>
      <c r="O51" s="16" t="s">
        <v>36</v>
      </c>
      <c r="P51" s="16" t="s">
        <v>96</v>
      </c>
      <c r="Q51" s="16" t="s">
        <v>38</v>
      </c>
      <c r="R51" s="16" t="s">
        <v>278</v>
      </c>
      <c r="S51" s="16" t="s">
        <v>241</v>
      </c>
      <c r="T51" s="16" t="s">
        <v>31</v>
      </c>
      <c r="U51" s="16" t="s">
        <v>279</v>
      </c>
      <c r="V51" s="16" t="s">
        <v>280</v>
      </c>
      <c r="W51" s="16" t="s">
        <v>281</v>
      </c>
      <c r="X51" s="13">
        <f t="shared" si="4"/>
        <v>83.635</v>
      </c>
      <c r="Y51" s="25"/>
    </row>
    <row r="52" s="1" customFormat="1" ht="25.5" customHeight="1" spans="1:26">
      <c r="A52" s="16">
        <v>45</v>
      </c>
      <c r="B52" s="29" t="s">
        <v>282</v>
      </c>
      <c r="C52" s="52" t="s">
        <v>283</v>
      </c>
      <c r="D52" s="18">
        <v>8</v>
      </c>
      <c r="E52" s="18">
        <v>12</v>
      </c>
      <c r="F52" s="18">
        <v>14</v>
      </c>
      <c r="G52" s="18">
        <v>17</v>
      </c>
      <c r="H52" s="18">
        <v>9</v>
      </c>
      <c r="I52" s="18">
        <v>7</v>
      </c>
      <c r="J52" s="18">
        <v>6</v>
      </c>
      <c r="K52" s="18">
        <v>3</v>
      </c>
      <c r="L52" s="18">
        <v>8</v>
      </c>
      <c r="M52" s="18">
        <f t="shared" si="3"/>
        <v>84</v>
      </c>
      <c r="N52" s="16" t="s">
        <v>25</v>
      </c>
      <c r="O52" s="16" t="s">
        <v>214</v>
      </c>
      <c r="P52" s="16" t="s">
        <v>184</v>
      </c>
      <c r="Q52" s="16" t="s">
        <v>194</v>
      </c>
      <c r="R52" s="16" t="s">
        <v>284</v>
      </c>
      <c r="S52" s="16" t="s">
        <v>42</v>
      </c>
      <c r="T52" s="16" t="s">
        <v>31</v>
      </c>
      <c r="U52" s="16" t="s">
        <v>186</v>
      </c>
      <c r="V52" s="16" t="s">
        <v>68</v>
      </c>
      <c r="W52" s="16" t="s">
        <v>285</v>
      </c>
      <c r="X52" s="13">
        <f t="shared" si="4"/>
        <v>79.035</v>
      </c>
      <c r="Y52" s="25"/>
    </row>
    <row r="53" s="1" customFormat="1" ht="25.5" customHeight="1" spans="1:26">
      <c r="A53" s="16">
        <v>46</v>
      </c>
      <c r="B53" s="29" t="s">
        <v>286</v>
      </c>
      <c r="C53" s="52" t="s">
        <v>287</v>
      </c>
      <c r="D53" s="18">
        <v>7</v>
      </c>
      <c r="E53" s="18">
        <v>13</v>
      </c>
      <c r="F53" s="18">
        <v>13</v>
      </c>
      <c r="G53" s="18">
        <v>16</v>
      </c>
      <c r="H53" s="18">
        <v>8</v>
      </c>
      <c r="I53" s="18">
        <v>8</v>
      </c>
      <c r="J53" s="18">
        <v>6</v>
      </c>
      <c r="K53" s="18">
        <v>4</v>
      </c>
      <c r="L53" s="18">
        <v>7</v>
      </c>
      <c r="M53" s="18">
        <f t="shared" si="3"/>
        <v>82</v>
      </c>
      <c r="N53" s="16" t="s">
        <v>25</v>
      </c>
      <c r="O53" s="16" t="s">
        <v>198</v>
      </c>
      <c r="P53" s="16" t="s">
        <v>174</v>
      </c>
      <c r="Q53" s="16" t="s">
        <v>194</v>
      </c>
      <c r="R53" s="16" t="s">
        <v>288</v>
      </c>
      <c r="S53" s="16" t="s">
        <v>68</v>
      </c>
      <c r="T53" s="16" t="s">
        <v>31</v>
      </c>
      <c r="U53" s="16" t="s">
        <v>279</v>
      </c>
      <c r="V53" s="16" t="s">
        <v>134</v>
      </c>
      <c r="W53" s="16" t="s">
        <v>289</v>
      </c>
      <c r="X53" s="13">
        <f t="shared" si="4"/>
        <v>84.99</v>
      </c>
      <c r="Y53" s="25"/>
    </row>
    <row r="54" s="1" customFormat="1" ht="25.5" customHeight="1" spans="1:26">
      <c r="A54" s="16">
        <v>47</v>
      </c>
      <c r="B54" s="29" t="s">
        <v>290</v>
      </c>
      <c r="C54" s="52" t="s">
        <v>291</v>
      </c>
      <c r="D54" s="18">
        <v>9</v>
      </c>
      <c r="E54" s="18">
        <v>15</v>
      </c>
      <c r="F54" s="18">
        <v>15</v>
      </c>
      <c r="G54" s="18">
        <v>18</v>
      </c>
      <c r="H54" s="18">
        <v>8</v>
      </c>
      <c r="I54" s="18">
        <v>8</v>
      </c>
      <c r="J54" s="18">
        <v>6</v>
      </c>
      <c r="K54" s="18">
        <v>4</v>
      </c>
      <c r="L54" s="18">
        <v>7</v>
      </c>
      <c r="M54" s="18">
        <f t="shared" si="3"/>
        <v>90</v>
      </c>
      <c r="N54" s="16" t="s">
        <v>25</v>
      </c>
      <c r="O54" s="16" t="s">
        <v>220</v>
      </c>
      <c r="P54" s="16" t="s">
        <v>174</v>
      </c>
      <c r="Q54" s="16" t="s">
        <v>292</v>
      </c>
      <c r="R54" s="16" t="s">
        <v>112</v>
      </c>
      <c r="S54" s="16" t="s">
        <v>82</v>
      </c>
      <c r="T54" s="16" t="s">
        <v>184</v>
      </c>
      <c r="U54" s="16" t="s">
        <v>180</v>
      </c>
      <c r="V54" s="16" t="s">
        <v>82</v>
      </c>
      <c r="W54" s="16" t="s">
        <v>293</v>
      </c>
      <c r="X54" s="13">
        <f t="shared" si="4"/>
        <v>85.025</v>
      </c>
      <c r="Y54" s="25"/>
    </row>
    <row r="55" s="1" customFormat="1" ht="25.5" customHeight="1" spans="1:26">
      <c r="A55" s="16">
        <v>48</v>
      </c>
      <c r="B55" s="29" t="s">
        <v>294</v>
      </c>
      <c r="C55" s="52" t="s">
        <v>295</v>
      </c>
      <c r="D55" s="18">
        <v>9</v>
      </c>
      <c r="E55" s="18">
        <v>12</v>
      </c>
      <c r="F55" s="18">
        <v>15</v>
      </c>
      <c r="G55" s="18">
        <v>16</v>
      </c>
      <c r="H55" s="18">
        <v>8</v>
      </c>
      <c r="I55" s="18">
        <v>7</v>
      </c>
      <c r="J55" s="18">
        <v>6</v>
      </c>
      <c r="K55" s="18">
        <v>3</v>
      </c>
      <c r="L55" s="18">
        <v>8</v>
      </c>
      <c r="M55" s="18">
        <f t="shared" si="3"/>
        <v>84</v>
      </c>
      <c r="N55" s="16" t="s">
        <v>25</v>
      </c>
      <c r="O55" s="16" t="s">
        <v>110</v>
      </c>
      <c r="P55" s="16" t="s">
        <v>174</v>
      </c>
      <c r="Q55" s="16" t="s">
        <v>38</v>
      </c>
      <c r="R55" s="16" t="s">
        <v>119</v>
      </c>
      <c r="S55" s="16" t="s">
        <v>120</v>
      </c>
      <c r="T55" s="16" t="s">
        <v>31</v>
      </c>
      <c r="U55" s="16" t="s">
        <v>41</v>
      </c>
      <c r="V55" s="16" t="s">
        <v>42</v>
      </c>
      <c r="W55" s="16" t="s">
        <v>296</v>
      </c>
      <c r="X55" s="13">
        <f t="shared" si="4"/>
        <v>86.63</v>
      </c>
      <c r="Y55" s="19"/>
    </row>
    <row r="56" s="1" customFormat="1" ht="25.5" customHeight="1" spans="1:26">
      <c r="A56" s="16">
        <v>49</v>
      </c>
      <c r="B56" s="29" t="s">
        <v>297</v>
      </c>
      <c r="C56" s="52" t="s">
        <v>298</v>
      </c>
      <c r="D56" s="18">
        <v>8</v>
      </c>
      <c r="E56" s="18">
        <v>13</v>
      </c>
      <c r="F56" s="18">
        <v>14</v>
      </c>
      <c r="G56" s="18">
        <v>17</v>
      </c>
      <c r="H56" s="18">
        <v>9</v>
      </c>
      <c r="I56" s="18">
        <v>6</v>
      </c>
      <c r="J56" s="18">
        <v>6</v>
      </c>
      <c r="K56" s="18">
        <v>4</v>
      </c>
      <c r="L56" s="18">
        <v>6</v>
      </c>
      <c r="M56" s="18">
        <f t="shared" si="3"/>
        <v>83</v>
      </c>
      <c r="N56" s="16" t="s">
        <v>25</v>
      </c>
      <c r="O56" s="16" t="s">
        <v>36</v>
      </c>
      <c r="P56" s="16" t="s">
        <v>174</v>
      </c>
      <c r="Q56" s="16" t="s">
        <v>38</v>
      </c>
      <c r="R56" s="16" t="s">
        <v>119</v>
      </c>
      <c r="S56" s="16" t="s">
        <v>134</v>
      </c>
      <c r="T56" s="16" t="s">
        <v>31</v>
      </c>
      <c r="U56" s="16" t="s">
        <v>60</v>
      </c>
      <c r="V56" s="16" t="s">
        <v>82</v>
      </c>
      <c r="W56" s="16" t="s">
        <v>299</v>
      </c>
      <c r="X56" s="13">
        <f t="shared" si="4"/>
        <v>86.33</v>
      </c>
      <c r="Y56" s="19"/>
    </row>
    <row r="57" s="1" customFormat="1" ht="25.5" customHeight="1" spans="1:26">
      <c r="A57" s="16">
        <v>50</v>
      </c>
      <c r="B57" s="29" t="s">
        <v>300</v>
      </c>
      <c r="C57" s="52" t="s">
        <v>301</v>
      </c>
      <c r="D57" s="18">
        <v>9</v>
      </c>
      <c r="E57" s="18">
        <v>15</v>
      </c>
      <c r="F57" s="18">
        <v>15</v>
      </c>
      <c r="G57" s="18">
        <v>19</v>
      </c>
      <c r="H57" s="18">
        <v>9</v>
      </c>
      <c r="I57" s="18">
        <v>8</v>
      </c>
      <c r="J57" s="18">
        <v>6</v>
      </c>
      <c r="K57" s="18">
        <v>4</v>
      </c>
      <c r="L57" s="18">
        <v>9</v>
      </c>
      <c r="M57" s="18">
        <f t="shared" si="3"/>
        <v>94</v>
      </c>
      <c r="N57" s="16" t="s">
        <v>25</v>
      </c>
      <c r="O57" s="16" t="s">
        <v>80</v>
      </c>
      <c r="P57" s="16" t="s">
        <v>184</v>
      </c>
      <c r="Q57" s="16" t="s">
        <v>38</v>
      </c>
      <c r="R57" s="16" t="s">
        <v>288</v>
      </c>
      <c r="S57" s="16" t="s">
        <v>134</v>
      </c>
      <c r="T57" s="16" t="s">
        <v>31</v>
      </c>
      <c r="U57" s="16" t="s">
        <v>237</v>
      </c>
      <c r="V57" s="16" t="s">
        <v>140</v>
      </c>
      <c r="W57" s="16" t="s">
        <v>302</v>
      </c>
      <c r="X57" s="13">
        <f t="shared" si="4"/>
        <v>85.46</v>
      </c>
      <c r="Y57" s="19"/>
    </row>
    <row r="58" s="1" customFormat="1" ht="25.5" customHeight="1" spans="1:26">
      <c r="A58" s="16">
        <v>51</v>
      </c>
      <c r="B58" s="29" t="s">
        <v>303</v>
      </c>
      <c r="C58" s="52" t="s">
        <v>304</v>
      </c>
      <c r="D58" s="18">
        <v>7</v>
      </c>
      <c r="E58" s="18">
        <v>12</v>
      </c>
      <c r="F58" s="18">
        <v>15</v>
      </c>
      <c r="G58" s="18">
        <v>19</v>
      </c>
      <c r="H58" s="18">
        <v>7</v>
      </c>
      <c r="I58" s="18">
        <v>8</v>
      </c>
      <c r="J58" s="18">
        <v>6</v>
      </c>
      <c r="K58" s="18">
        <v>3</v>
      </c>
      <c r="L58" s="18">
        <v>8</v>
      </c>
      <c r="M58" s="18">
        <f t="shared" si="3"/>
        <v>85</v>
      </c>
      <c r="N58" s="16" t="s">
        <v>25</v>
      </c>
      <c r="O58" s="16" t="s">
        <v>198</v>
      </c>
      <c r="P58" s="16" t="s">
        <v>184</v>
      </c>
      <c r="Q58" s="16" t="s">
        <v>159</v>
      </c>
      <c r="R58" s="16" t="s">
        <v>119</v>
      </c>
      <c r="S58" s="16" t="s">
        <v>280</v>
      </c>
      <c r="T58" s="16" t="s">
        <v>31</v>
      </c>
      <c r="U58" s="16" t="s">
        <v>51</v>
      </c>
      <c r="V58" s="16" t="s">
        <v>134</v>
      </c>
      <c r="W58" s="16" t="s">
        <v>305</v>
      </c>
      <c r="X58" s="13">
        <f t="shared" si="4"/>
        <v>79.81</v>
      </c>
      <c r="Y58" s="19"/>
    </row>
    <row r="59" s="1" customFormat="1" ht="25.5" customHeight="1" spans="1:26">
      <c r="A59" s="16">
        <v>52</v>
      </c>
      <c r="B59" s="29" t="s">
        <v>306</v>
      </c>
      <c r="C59" s="52" t="s">
        <v>307</v>
      </c>
      <c r="D59" s="18">
        <v>8</v>
      </c>
      <c r="E59" s="18">
        <v>15</v>
      </c>
      <c r="F59" s="18">
        <v>15</v>
      </c>
      <c r="G59" s="18">
        <v>18</v>
      </c>
      <c r="H59" s="18">
        <v>8</v>
      </c>
      <c r="I59" s="18">
        <v>8</v>
      </c>
      <c r="J59" s="18">
        <v>6</v>
      </c>
      <c r="K59" s="18">
        <v>4</v>
      </c>
      <c r="L59" s="18">
        <v>7</v>
      </c>
      <c r="M59" s="18">
        <f t="shared" si="3"/>
        <v>89</v>
      </c>
      <c r="N59" s="16" t="s">
        <v>25</v>
      </c>
      <c r="O59" s="16" t="s">
        <v>36</v>
      </c>
      <c r="P59" s="16" t="s">
        <v>72</v>
      </c>
      <c r="Q59" s="16" t="s">
        <v>81</v>
      </c>
      <c r="R59" s="16" t="s">
        <v>146</v>
      </c>
      <c r="S59" s="16" t="s">
        <v>134</v>
      </c>
      <c r="T59" s="16" t="s">
        <v>308</v>
      </c>
      <c r="U59" s="16" t="s">
        <v>106</v>
      </c>
      <c r="V59" s="16" t="s">
        <v>179</v>
      </c>
      <c r="W59" s="16" t="s">
        <v>309</v>
      </c>
      <c r="X59" s="13">
        <f t="shared" si="4"/>
        <v>89.505</v>
      </c>
      <c r="Y59" s="19"/>
    </row>
    <row r="60" s="1" customFormat="1" ht="25.5" customHeight="1" spans="1:26">
      <c r="A60" s="16">
        <v>53</v>
      </c>
      <c r="B60" s="29" t="s">
        <v>310</v>
      </c>
      <c r="C60" s="52" t="s">
        <v>311</v>
      </c>
      <c r="D60" s="18">
        <v>7</v>
      </c>
      <c r="E60" s="13">
        <v>14</v>
      </c>
      <c r="F60" s="13">
        <v>13</v>
      </c>
      <c r="G60" s="13">
        <v>17</v>
      </c>
      <c r="H60" s="13">
        <v>9</v>
      </c>
      <c r="I60" s="13">
        <v>6</v>
      </c>
      <c r="J60" s="18">
        <v>6</v>
      </c>
      <c r="K60" s="13">
        <v>3</v>
      </c>
      <c r="L60" s="13">
        <v>8</v>
      </c>
      <c r="M60" s="18">
        <f t="shared" si="3"/>
        <v>83</v>
      </c>
      <c r="N60" s="16" t="s">
        <v>25</v>
      </c>
      <c r="O60" s="16" t="s">
        <v>36</v>
      </c>
      <c r="P60" s="16" t="s">
        <v>72</v>
      </c>
      <c r="Q60" s="16" t="s">
        <v>38</v>
      </c>
      <c r="R60" s="16" t="s">
        <v>146</v>
      </c>
      <c r="S60" s="16" t="s">
        <v>129</v>
      </c>
      <c r="T60" s="16" t="s">
        <v>31</v>
      </c>
      <c r="U60" s="16" t="s">
        <v>186</v>
      </c>
      <c r="V60" s="16" t="s">
        <v>280</v>
      </c>
      <c r="W60" s="16" t="s">
        <v>312</v>
      </c>
      <c r="X60" s="13">
        <f t="shared" si="4"/>
        <v>85.925</v>
      </c>
      <c r="Y60" s="19"/>
      <c r="Z60" s="24"/>
    </row>
    <row r="61" s="1" customFormat="1" ht="25.5" customHeight="1" spans="1:26">
      <c r="A61" s="16">
        <v>54</v>
      </c>
      <c r="B61" s="29" t="s">
        <v>313</v>
      </c>
      <c r="C61" s="52" t="s">
        <v>314</v>
      </c>
      <c r="D61" s="18">
        <v>8</v>
      </c>
      <c r="E61" s="18">
        <v>12</v>
      </c>
      <c r="F61" s="18">
        <v>14</v>
      </c>
      <c r="G61" s="18">
        <v>18</v>
      </c>
      <c r="H61" s="18">
        <v>8</v>
      </c>
      <c r="I61" s="18">
        <v>8</v>
      </c>
      <c r="J61" s="18">
        <v>6</v>
      </c>
      <c r="K61" s="18">
        <v>4</v>
      </c>
      <c r="L61" s="18">
        <v>8</v>
      </c>
      <c r="M61" s="18">
        <f t="shared" si="3"/>
        <v>86</v>
      </c>
      <c r="N61" s="16" t="s">
        <v>25</v>
      </c>
      <c r="O61" s="16" t="s">
        <v>151</v>
      </c>
      <c r="P61" s="16" t="s">
        <v>72</v>
      </c>
      <c r="Q61" s="16" t="s">
        <v>124</v>
      </c>
      <c r="R61" s="16" t="s">
        <v>112</v>
      </c>
      <c r="S61" s="16" t="s">
        <v>241</v>
      </c>
      <c r="T61" s="16" t="s">
        <v>31</v>
      </c>
      <c r="U61" s="16" t="s">
        <v>274</v>
      </c>
      <c r="V61" s="16" t="s">
        <v>140</v>
      </c>
      <c r="W61" s="16" t="s">
        <v>315</v>
      </c>
      <c r="X61" s="13">
        <f t="shared" si="4"/>
        <v>87.43</v>
      </c>
      <c r="Y61" s="25"/>
    </row>
    <row r="62" s="1" customFormat="1" ht="25.5" customHeight="1" spans="1:26">
      <c r="A62" s="16">
        <v>55</v>
      </c>
      <c r="B62" s="29" t="s">
        <v>316</v>
      </c>
      <c r="C62" s="52" t="s">
        <v>317</v>
      </c>
      <c r="D62" s="18">
        <v>9</v>
      </c>
      <c r="E62" s="18">
        <v>15</v>
      </c>
      <c r="F62" s="18">
        <v>15</v>
      </c>
      <c r="G62" s="18">
        <v>18</v>
      </c>
      <c r="H62" s="18">
        <v>7</v>
      </c>
      <c r="I62" s="18">
        <v>8</v>
      </c>
      <c r="J62" s="18">
        <v>6</v>
      </c>
      <c r="K62" s="18">
        <v>4</v>
      </c>
      <c r="L62" s="18">
        <v>7</v>
      </c>
      <c r="M62" s="18">
        <f t="shared" si="3"/>
        <v>89</v>
      </c>
      <c r="N62" s="16" t="s">
        <v>25</v>
      </c>
      <c r="O62" s="16" t="s">
        <v>72</v>
      </c>
      <c r="P62" s="16" t="s">
        <v>72</v>
      </c>
      <c r="Q62" s="16" t="s">
        <v>38</v>
      </c>
      <c r="R62" s="16" t="s">
        <v>119</v>
      </c>
      <c r="S62" s="16" t="s">
        <v>241</v>
      </c>
      <c r="T62" s="16" t="s">
        <v>31</v>
      </c>
      <c r="U62" s="16" t="s">
        <v>279</v>
      </c>
      <c r="V62" s="16" t="s">
        <v>52</v>
      </c>
      <c r="W62" s="16" t="s">
        <v>318</v>
      </c>
      <c r="X62" s="13">
        <f t="shared" si="4"/>
        <v>89.24</v>
      </c>
      <c r="Y62" s="25"/>
    </row>
    <row r="63" s="1" customFormat="1" ht="25.5" customHeight="1" spans="1:26">
      <c r="A63" s="16">
        <v>56</v>
      </c>
      <c r="B63" s="29" t="s">
        <v>319</v>
      </c>
      <c r="C63" s="52" t="s">
        <v>320</v>
      </c>
      <c r="D63" s="18">
        <v>8</v>
      </c>
      <c r="E63" s="18">
        <v>13</v>
      </c>
      <c r="F63" s="18">
        <v>14</v>
      </c>
      <c r="G63" s="18">
        <v>17</v>
      </c>
      <c r="H63" s="18">
        <v>8</v>
      </c>
      <c r="I63" s="18">
        <v>7</v>
      </c>
      <c r="J63" s="18">
        <v>6</v>
      </c>
      <c r="K63" s="18">
        <v>3</v>
      </c>
      <c r="L63" s="18">
        <v>8</v>
      </c>
      <c r="M63" s="18">
        <f t="shared" si="3"/>
        <v>84</v>
      </c>
      <c r="N63" s="16" t="s">
        <v>25</v>
      </c>
      <c r="O63" s="16" t="s">
        <v>36</v>
      </c>
      <c r="P63" s="16" t="s">
        <v>110</v>
      </c>
      <c r="Q63" s="16" t="s">
        <v>38</v>
      </c>
      <c r="R63" s="16" t="s">
        <v>61</v>
      </c>
      <c r="S63" s="16" t="s">
        <v>82</v>
      </c>
      <c r="T63" s="16" t="s">
        <v>31</v>
      </c>
      <c r="U63" s="16" t="s">
        <v>279</v>
      </c>
      <c r="V63" s="16" t="s">
        <v>134</v>
      </c>
      <c r="W63" s="16" t="s">
        <v>321</v>
      </c>
      <c r="X63" s="13">
        <f t="shared" si="4"/>
        <v>86.84</v>
      </c>
      <c r="Y63" s="25"/>
    </row>
    <row r="64" s="1" customFormat="1" ht="25.5" customHeight="1" spans="1:26">
      <c r="A64" s="16">
        <v>57</v>
      </c>
      <c r="B64" s="29" t="s">
        <v>322</v>
      </c>
      <c r="C64" s="52" t="s">
        <v>323</v>
      </c>
      <c r="D64" s="18">
        <v>7</v>
      </c>
      <c r="E64" s="18">
        <v>14</v>
      </c>
      <c r="F64" s="18">
        <v>14</v>
      </c>
      <c r="G64" s="18">
        <v>16</v>
      </c>
      <c r="H64" s="18">
        <v>8</v>
      </c>
      <c r="I64" s="18">
        <v>8</v>
      </c>
      <c r="J64" s="18">
        <v>6</v>
      </c>
      <c r="K64" s="18">
        <v>3</v>
      </c>
      <c r="L64" s="18">
        <v>7</v>
      </c>
      <c r="M64" s="18">
        <f t="shared" si="3"/>
        <v>83</v>
      </c>
      <c r="N64" s="16" t="s">
        <v>25</v>
      </c>
      <c r="O64" s="16" t="s">
        <v>46</v>
      </c>
      <c r="P64" s="16" t="s">
        <v>184</v>
      </c>
      <c r="Q64" s="16" t="s">
        <v>38</v>
      </c>
      <c r="R64" s="16" t="s">
        <v>278</v>
      </c>
      <c r="S64" s="16" t="s">
        <v>129</v>
      </c>
      <c r="T64" s="16" t="s">
        <v>184</v>
      </c>
      <c r="U64" s="16" t="s">
        <v>279</v>
      </c>
      <c r="V64" s="16" t="s">
        <v>68</v>
      </c>
      <c r="W64" s="16" t="s">
        <v>324</v>
      </c>
      <c r="X64" s="13">
        <f t="shared" si="4"/>
        <v>76.91</v>
      </c>
      <c r="Y64" s="30"/>
    </row>
    <row r="65" s="1" customFormat="1" ht="25.5" customHeight="1" spans="1:25">
      <c r="A65" s="16">
        <v>58</v>
      </c>
      <c r="B65" s="29" t="s">
        <v>325</v>
      </c>
      <c r="C65" s="52" t="s">
        <v>326</v>
      </c>
      <c r="D65" s="18">
        <v>9</v>
      </c>
      <c r="E65" s="18">
        <v>12</v>
      </c>
      <c r="F65" s="18">
        <v>13</v>
      </c>
      <c r="G65" s="18">
        <v>18</v>
      </c>
      <c r="H65" s="18">
        <v>7</v>
      </c>
      <c r="I65" s="18">
        <v>8</v>
      </c>
      <c r="J65" s="31">
        <v>6</v>
      </c>
      <c r="K65" s="18">
        <v>4</v>
      </c>
      <c r="L65" s="18">
        <v>7</v>
      </c>
      <c r="M65" s="18">
        <f t="shared" si="3"/>
        <v>84</v>
      </c>
      <c r="N65" s="16" t="s">
        <v>25</v>
      </c>
      <c r="O65" s="16" t="s">
        <v>36</v>
      </c>
      <c r="P65" s="16" t="s">
        <v>110</v>
      </c>
      <c r="Q65" s="16" t="s">
        <v>124</v>
      </c>
      <c r="R65" s="16" t="s">
        <v>284</v>
      </c>
      <c r="S65" s="16" t="s">
        <v>241</v>
      </c>
      <c r="T65" s="16" t="s">
        <v>31</v>
      </c>
      <c r="U65" s="16" t="s">
        <v>51</v>
      </c>
      <c r="V65" s="16" t="s">
        <v>241</v>
      </c>
      <c r="W65" s="16" t="s">
        <v>327</v>
      </c>
      <c r="X65" s="13">
        <f t="shared" si="4"/>
        <v>86.04</v>
      </c>
      <c r="Y65" s="32"/>
    </row>
    <row r="66" s="1" customFormat="1" ht="25.5" customHeight="1" spans="1:25">
      <c r="A66" s="16">
        <v>59</v>
      </c>
      <c r="B66" s="16" t="s">
        <v>328</v>
      </c>
      <c r="C66" s="53" t="s">
        <v>329</v>
      </c>
      <c r="D66" s="18">
        <v>8</v>
      </c>
      <c r="E66" s="18">
        <v>12</v>
      </c>
      <c r="F66" s="18">
        <v>13</v>
      </c>
      <c r="G66" s="18">
        <v>16</v>
      </c>
      <c r="H66" s="18">
        <v>7</v>
      </c>
      <c r="I66" s="18">
        <v>8</v>
      </c>
      <c r="J66" s="18">
        <v>6</v>
      </c>
      <c r="K66" s="18">
        <v>2</v>
      </c>
      <c r="L66" s="18">
        <v>8</v>
      </c>
      <c r="M66" s="18">
        <f t="shared" si="3"/>
        <v>80</v>
      </c>
      <c r="N66" s="16" t="s">
        <v>25</v>
      </c>
      <c r="O66" s="16" t="s">
        <v>72</v>
      </c>
      <c r="P66" s="16" t="s">
        <v>184</v>
      </c>
      <c r="Q66" s="16" t="s">
        <v>38</v>
      </c>
      <c r="R66" s="16" t="s">
        <v>112</v>
      </c>
      <c r="S66" s="16" t="s">
        <v>52</v>
      </c>
      <c r="T66" s="16" t="s">
        <v>165</v>
      </c>
      <c r="U66" s="16" t="s">
        <v>83</v>
      </c>
      <c r="V66" s="16" t="s">
        <v>134</v>
      </c>
      <c r="W66" s="16" t="s">
        <v>330</v>
      </c>
      <c r="X66" s="13">
        <f t="shared" si="4"/>
        <v>78.475</v>
      </c>
      <c r="Y66" s="33"/>
    </row>
    <row r="67" s="1" customFormat="1" ht="25.5" customHeight="1" spans="1:25">
      <c r="A67" s="16">
        <v>60</v>
      </c>
      <c r="B67" s="16" t="s">
        <v>331</v>
      </c>
      <c r="C67" s="53" t="s">
        <v>332</v>
      </c>
      <c r="D67" s="18">
        <v>8</v>
      </c>
      <c r="E67" s="18">
        <v>15</v>
      </c>
      <c r="F67" s="18">
        <v>15</v>
      </c>
      <c r="G67" s="18">
        <v>17</v>
      </c>
      <c r="H67" s="18">
        <v>9</v>
      </c>
      <c r="I67" s="18">
        <v>8</v>
      </c>
      <c r="J67" s="18">
        <v>6</v>
      </c>
      <c r="K67" s="18">
        <v>4</v>
      </c>
      <c r="L67" s="18">
        <v>7</v>
      </c>
      <c r="M67" s="18">
        <f t="shared" si="3"/>
        <v>89</v>
      </c>
      <c r="N67" s="16" t="s">
        <v>25</v>
      </c>
      <c r="O67" s="16" t="s">
        <v>36</v>
      </c>
      <c r="P67" s="16" t="s">
        <v>110</v>
      </c>
      <c r="Q67" s="16" t="s">
        <v>48</v>
      </c>
      <c r="R67" s="16" t="s">
        <v>119</v>
      </c>
      <c r="S67" s="16" t="s">
        <v>82</v>
      </c>
      <c r="T67" s="16" t="s">
        <v>31</v>
      </c>
      <c r="U67" s="16" t="s">
        <v>260</v>
      </c>
      <c r="V67" s="16" t="s">
        <v>288</v>
      </c>
      <c r="W67" s="16" t="s">
        <v>333</v>
      </c>
      <c r="X67" s="13">
        <f t="shared" si="4"/>
        <v>90.24</v>
      </c>
      <c r="Y67" s="33"/>
    </row>
    <row r="68" s="1" customFormat="1" ht="25.5" customHeight="1" spans="1:25">
      <c r="A68" s="16">
        <v>61</v>
      </c>
      <c r="B68" s="16" t="s">
        <v>334</v>
      </c>
      <c r="C68" s="53" t="s">
        <v>335</v>
      </c>
      <c r="D68" s="18">
        <v>9</v>
      </c>
      <c r="E68" s="18">
        <v>15</v>
      </c>
      <c r="F68" s="18">
        <v>15</v>
      </c>
      <c r="G68" s="18">
        <v>19</v>
      </c>
      <c r="H68" s="18">
        <v>9</v>
      </c>
      <c r="I68" s="18">
        <v>9</v>
      </c>
      <c r="J68" s="18">
        <v>6</v>
      </c>
      <c r="K68" s="18">
        <v>4</v>
      </c>
      <c r="L68" s="18">
        <v>8</v>
      </c>
      <c r="M68" s="18">
        <f t="shared" si="3"/>
        <v>94</v>
      </c>
      <c r="N68" s="16" t="s">
        <v>25</v>
      </c>
      <c r="O68" s="16" t="s">
        <v>47</v>
      </c>
      <c r="P68" s="16" t="s">
        <v>72</v>
      </c>
      <c r="Q68" s="16" t="s">
        <v>38</v>
      </c>
      <c r="R68" s="16" t="s">
        <v>59</v>
      </c>
      <c r="S68" s="16" t="s">
        <v>140</v>
      </c>
      <c r="T68" s="16" t="s">
        <v>31</v>
      </c>
      <c r="U68" s="16" t="s">
        <v>60</v>
      </c>
      <c r="V68" s="16" t="s">
        <v>140</v>
      </c>
      <c r="W68" s="16" t="s">
        <v>336</v>
      </c>
      <c r="X68" s="13">
        <f t="shared" si="4"/>
        <v>93.08</v>
      </c>
      <c r="Y68" s="33"/>
    </row>
    <row r="69" s="1" customFormat="1" ht="25.5" customHeight="1" spans="1:25">
      <c r="A69" s="16">
        <v>62</v>
      </c>
      <c r="B69" s="16" t="s">
        <v>337</v>
      </c>
      <c r="C69" s="53" t="s">
        <v>338</v>
      </c>
      <c r="D69" s="18">
        <v>7</v>
      </c>
      <c r="E69" s="18">
        <v>14</v>
      </c>
      <c r="F69" s="18">
        <v>14</v>
      </c>
      <c r="G69" s="18">
        <v>18</v>
      </c>
      <c r="H69" s="18">
        <v>9</v>
      </c>
      <c r="I69" s="18">
        <v>7</v>
      </c>
      <c r="J69" s="18">
        <v>6</v>
      </c>
      <c r="K69" s="18">
        <v>3</v>
      </c>
      <c r="L69" s="18">
        <v>7</v>
      </c>
      <c r="M69" s="18">
        <f t="shared" si="3"/>
        <v>85</v>
      </c>
      <c r="N69" s="16" t="s">
        <v>25</v>
      </c>
      <c r="O69" s="16" t="s">
        <v>110</v>
      </c>
      <c r="P69" s="16" t="s">
        <v>72</v>
      </c>
      <c r="Q69" s="16" t="s">
        <v>38</v>
      </c>
      <c r="R69" s="16" t="s">
        <v>146</v>
      </c>
      <c r="S69" s="16" t="s">
        <v>68</v>
      </c>
      <c r="T69" s="16" t="s">
        <v>31</v>
      </c>
      <c r="U69" s="16" t="s">
        <v>83</v>
      </c>
      <c r="V69" s="16" t="s">
        <v>134</v>
      </c>
      <c r="W69" s="16" t="s">
        <v>339</v>
      </c>
      <c r="X69" s="13">
        <f t="shared" si="4"/>
        <v>87.695</v>
      </c>
      <c r="Y69" s="33"/>
    </row>
    <row r="70" s="1" customFormat="1" ht="25.5" customHeight="1" spans="1:25">
      <c r="A70" s="16">
        <v>63</v>
      </c>
      <c r="B70" s="16" t="s">
        <v>340</v>
      </c>
      <c r="C70" s="53" t="s">
        <v>341</v>
      </c>
      <c r="D70" s="18">
        <v>8</v>
      </c>
      <c r="E70" s="18">
        <v>13</v>
      </c>
      <c r="F70" s="18">
        <v>14</v>
      </c>
      <c r="G70" s="18">
        <v>18</v>
      </c>
      <c r="H70" s="18">
        <v>8</v>
      </c>
      <c r="I70" s="18">
        <v>8</v>
      </c>
      <c r="J70" s="18">
        <v>6</v>
      </c>
      <c r="K70" s="18">
        <v>3</v>
      </c>
      <c r="L70" s="18">
        <v>8</v>
      </c>
      <c r="M70" s="18">
        <f t="shared" si="3"/>
        <v>86</v>
      </c>
      <c r="N70" s="16" t="s">
        <v>25</v>
      </c>
      <c r="O70" s="16" t="s">
        <v>230</v>
      </c>
      <c r="P70" s="16" t="s">
        <v>72</v>
      </c>
      <c r="Q70" s="16" t="s">
        <v>38</v>
      </c>
      <c r="R70" s="16" t="s">
        <v>185</v>
      </c>
      <c r="S70" s="16" t="s">
        <v>280</v>
      </c>
      <c r="T70" s="16" t="s">
        <v>31</v>
      </c>
      <c r="U70" s="16" t="s">
        <v>115</v>
      </c>
      <c r="V70" s="16" t="s">
        <v>52</v>
      </c>
      <c r="W70" s="16" t="s">
        <v>342</v>
      </c>
      <c r="X70" s="13">
        <f t="shared" si="4"/>
        <v>86.935</v>
      </c>
      <c r="Y70" s="33"/>
    </row>
    <row r="71" s="1" customFormat="1" ht="25.5" customHeight="1" spans="1:25">
      <c r="A71" s="16">
        <v>64</v>
      </c>
      <c r="B71" s="29" t="s">
        <v>343</v>
      </c>
      <c r="C71" s="52" t="s">
        <v>344</v>
      </c>
      <c r="D71" s="18">
        <v>10</v>
      </c>
      <c r="E71" s="18">
        <v>13</v>
      </c>
      <c r="F71" s="18">
        <v>13</v>
      </c>
      <c r="G71" s="18">
        <v>16</v>
      </c>
      <c r="H71" s="18">
        <v>7</v>
      </c>
      <c r="I71" s="18">
        <v>6</v>
      </c>
      <c r="J71" s="18">
        <v>6</v>
      </c>
      <c r="K71" s="18">
        <v>3.4</v>
      </c>
      <c r="L71" s="18">
        <v>7.5</v>
      </c>
      <c r="M71" s="18">
        <f t="shared" si="3"/>
        <v>81.9</v>
      </c>
      <c r="N71" s="16" t="s">
        <v>25</v>
      </c>
      <c r="O71" s="16" t="s">
        <v>36</v>
      </c>
      <c r="P71" s="16" t="s">
        <v>36</v>
      </c>
      <c r="Q71" s="16" t="s">
        <v>124</v>
      </c>
      <c r="R71" s="16" t="s">
        <v>288</v>
      </c>
      <c r="S71" s="16" t="s">
        <v>120</v>
      </c>
      <c r="T71" s="16" t="s">
        <v>31</v>
      </c>
      <c r="U71" s="16" t="s">
        <v>147</v>
      </c>
      <c r="V71" s="16" t="s">
        <v>120</v>
      </c>
      <c r="W71" s="16" t="s">
        <v>345</v>
      </c>
      <c r="X71" s="13">
        <f t="shared" si="4"/>
        <v>83.57</v>
      </c>
      <c r="Y71" s="33"/>
    </row>
    <row r="72" s="1" customFormat="1" ht="25.5" customHeight="1" spans="1:25">
      <c r="A72" s="16">
        <v>65</v>
      </c>
      <c r="B72" s="29" t="s">
        <v>346</v>
      </c>
      <c r="C72" s="52" t="s">
        <v>347</v>
      </c>
      <c r="D72" s="18">
        <v>10</v>
      </c>
      <c r="E72" s="18">
        <v>13</v>
      </c>
      <c r="F72" s="18">
        <v>13</v>
      </c>
      <c r="G72" s="18">
        <v>17</v>
      </c>
      <c r="H72" s="18">
        <v>8</v>
      </c>
      <c r="I72" s="18">
        <v>8</v>
      </c>
      <c r="J72" s="18">
        <v>6</v>
      </c>
      <c r="K72" s="18">
        <v>3.6</v>
      </c>
      <c r="L72" s="18">
        <v>8.5</v>
      </c>
      <c r="M72" s="18">
        <f t="shared" si="3"/>
        <v>87.1</v>
      </c>
      <c r="N72" s="16" t="s">
        <v>25</v>
      </c>
      <c r="O72" s="16" t="s">
        <v>47</v>
      </c>
      <c r="P72" s="16" t="s">
        <v>110</v>
      </c>
      <c r="Q72" s="16" t="s">
        <v>124</v>
      </c>
      <c r="R72" s="16" t="s">
        <v>247</v>
      </c>
      <c r="S72" s="16" t="s">
        <v>52</v>
      </c>
      <c r="T72" s="16" t="s">
        <v>184</v>
      </c>
      <c r="U72" s="16" t="s">
        <v>51</v>
      </c>
      <c r="V72" s="16" t="s">
        <v>68</v>
      </c>
      <c r="W72" s="16" t="s">
        <v>348</v>
      </c>
      <c r="X72" s="13">
        <f t="shared" si="4"/>
        <v>85.915</v>
      </c>
      <c r="Y72" s="33"/>
    </row>
    <row r="73" s="1" customFormat="1" ht="25.5" customHeight="1" spans="1:25">
      <c r="A73" s="16">
        <v>66</v>
      </c>
      <c r="B73" s="29" t="s">
        <v>349</v>
      </c>
      <c r="C73" s="52" t="s">
        <v>350</v>
      </c>
      <c r="D73" s="18">
        <v>10</v>
      </c>
      <c r="E73" s="18">
        <v>15</v>
      </c>
      <c r="F73" s="18">
        <v>15</v>
      </c>
      <c r="G73" s="18">
        <v>17</v>
      </c>
      <c r="H73" s="18">
        <v>7</v>
      </c>
      <c r="I73" s="18">
        <v>7</v>
      </c>
      <c r="J73" s="18">
        <v>6</v>
      </c>
      <c r="K73" s="18">
        <v>3.6</v>
      </c>
      <c r="L73" s="18">
        <v>8</v>
      </c>
      <c r="M73" s="18">
        <f t="shared" si="3"/>
        <v>88.6</v>
      </c>
      <c r="N73" s="16" t="s">
        <v>25</v>
      </c>
      <c r="O73" s="16" t="s">
        <v>36</v>
      </c>
      <c r="P73" s="16" t="s">
        <v>72</v>
      </c>
      <c r="Q73" s="16" t="s">
        <v>38</v>
      </c>
      <c r="R73" s="16" t="s">
        <v>249</v>
      </c>
      <c r="S73" s="16" t="s">
        <v>120</v>
      </c>
      <c r="T73" s="16" t="s">
        <v>31</v>
      </c>
      <c r="U73" s="16" t="s">
        <v>83</v>
      </c>
      <c r="V73" s="16" t="s">
        <v>134</v>
      </c>
      <c r="W73" s="16" t="s">
        <v>351</v>
      </c>
      <c r="X73" s="13">
        <f t="shared" si="4"/>
        <v>88.375</v>
      </c>
      <c r="Y73" s="33"/>
    </row>
    <row r="74" s="1" customFormat="1" ht="25.5" customHeight="1" spans="1:25">
      <c r="A74" s="16">
        <v>67</v>
      </c>
      <c r="B74" s="29" t="s">
        <v>352</v>
      </c>
      <c r="C74" s="52" t="s">
        <v>353</v>
      </c>
      <c r="D74" s="18">
        <v>10</v>
      </c>
      <c r="E74" s="18">
        <v>14</v>
      </c>
      <c r="F74" s="18">
        <v>13</v>
      </c>
      <c r="G74" s="18">
        <v>16</v>
      </c>
      <c r="H74" s="18">
        <v>7</v>
      </c>
      <c r="I74" s="18">
        <v>6</v>
      </c>
      <c r="J74" s="18">
        <v>6</v>
      </c>
      <c r="K74" s="18">
        <v>3.4</v>
      </c>
      <c r="L74" s="18">
        <v>7.5</v>
      </c>
      <c r="M74" s="18">
        <f t="shared" si="3"/>
        <v>82.9</v>
      </c>
      <c r="N74" s="16" t="s">
        <v>25</v>
      </c>
      <c r="O74" s="16" t="s">
        <v>36</v>
      </c>
      <c r="P74" s="16" t="s">
        <v>36</v>
      </c>
      <c r="Q74" s="16" t="s">
        <v>163</v>
      </c>
      <c r="R74" s="16" t="s">
        <v>39</v>
      </c>
      <c r="S74" s="16" t="s">
        <v>68</v>
      </c>
      <c r="T74" s="16" t="s">
        <v>31</v>
      </c>
      <c r="U74" s="16" t="s">
        <v>41</v>
      </c>
      <c r="V74" s="16" t="s">
        <v>267</v>
      </c>
      <c r="W74" s="16" t="s">
        <v>354</v>
      </c>
      <c r="X74" s="13">
        <f t="shared" si="4"/>
        <v>85.29</v>
      </c>
      <c r="Y74" s="33"/>
    </row>
    <row r="75" s="1" customFormat="1" ht="25.5" customHeight="1" spans="1:25">
      <c r="A75" s="16">
        <v>68</v>
      </c>
      <c r="B75" s="29" t="s">
        <v>355</v>
      </c>
      <c r="C75" s="52" t="s">
        <v>356</v>
      </c>
      <c r="D75" s="18">
        <v>10</v>
      </c>
      <c r="E75" s="21">
        <v>13</v>
      </c>
      <c r="F75" s="21">
        <v>12</v>
      </c>
      <c r="G75" s="21">
        <v>17</v>
      </c>
      <c r="H75" s="18">
        <v>7</v>
      </c>
      <c r="I75" s="21">
        <v>8</v>
      </c>
      <c r="J75" s="18">
        <v>6</v>
      </c>
      <c r="K75" s="21">
        <v>3.6</v>
      </c>
      <c r="L75" s="21">
        <v>7.5</v>
      </c>
      <c r="M75" s="18">
        <f t="shared" si="3"/>
        <v>84.1</v>
      </c>
      <c r="N75" s="16" t="s">
        <v>25</v>
      </c>
      <c r="O75" s="16" t="s">
        <v>72</v>
      </c>
      <c r="P75" s="16" t="s">
        <v>72</v>
      </c>
      <c r="Q75" s="16" t="s">
        <v>194</v>
      </c>
      <c r="R75" s="16" t="s">
        <v>185</v>
      </c>
      <c r="S75" s="16" t="s">
        <v>267</v>
      </c>
      <c r="T75" s="16" t="s">
        <v>165</v>
      </c>
      <c r="U75" s="16" t="s">
        <v>125</v>
      </c>
      <c r="V75" s="16" t="s">
        <v>120</v>
      </c>
      <c r="W75" s="16" t="s">
        <v>357</v>
      </c>
      <c r="X75" s="13">
        <f t="shared" ref="X75:X106" si="5">AVERAGE(M75,W75*1)</f>
        <v>85.94</v>
      </c>
      <c r="Y75" s="33"/>
    </row>
    <row r="76" s="1" customFormat="1" ht="25.5" customHeight="1" spans="1:25">
      <c r="A76" s="16">
        <v>69</v>
      </c>
      <c r="B76" s="29" t="s">
        <v>358</v>
      </c>
      <c r="C76" s="52" t="s">
        <v>359</v>
      </c>
      <c r="D76" s="18">
        <v>10</v>
      </c>
      <c r="E76" s="18">
        <v>14</v>
      </c>
      <c r="F76" s="18">
        <v>14</v>
      </c>
      <c r="G76" s="18">
        <v>16</v>
      </c>
      <c r="H76" s="18">
        <v>7</v>
      </c>
      <c r="I76" s="18">
        <v>9</v>
      </c>
      <c r="J76" s="18">
        <v>6</v>
      </c>
      <c r="K76" s="18">
        <v>3.6</v>
      </c>
      <c r="L76" s="18">
        <v>7.5</v>
      </c>
      <c r="M76" s="18">
        <f t="shared" si="3"/>
        <v>87.1</v>
      </c>
      <c r="N76" s="16" t="s">
        <v>25</v>
      </c>
      <c r="O76" s="16" t="s">
        <v>174</v>
      </c>
      <c r="P76" s="16" t="s">
        <v>72</v>
      </c>
      <c r="Q76" s="16" t="s">
        <v>38</v>
      </c>
      <c r="R76" s="16" t="s">
        <v>49</v>
      </c>
      <c r="S76" s="16" t="s">
        <v>134</v>
      </c>
      <c r="T76" s="16" t="s">
        <v>114</v>
      </c>
      <c r="U76" s="16" t="s">
        <v>83</v>
      </c>
      <c r="V76" s="16" t="s">
        <v>134</v>
      </c>
      <c r="W76" s="16" t="s">
        <v>360</v>
      </c>
      <c r="X76" s="13">
        <f t="shared" si="5"/>
        <v>88.365</v>
      </c>
      <c r="Y76" s="33"/>
    </row>
    <row r="77" s="1" customFormat="1" ht="25.5" customHeight="1" spans="1:25">
      <c r="A77" s="16">
        <v>70</v>
      </c>
      <c r="B77" s="29" t="s">
        <v>361</v>
      </c>
      <c r="C77" s="52" t="s">
        <v>362</v>
      </c>
      <c r="D77" s="18">
        <v>10</v>
      </c>
      <c r="E77" s="18">
        <v>13</v>
      </c>
      <c r="F77" s="18">
        <v>11</v>
      </c>
      <c r="G77" s="18">
        <v>14</v>
      </c>
      <c r="H77" s="18">
        <v>6</v>
      </c>
      <c r="I77" s="18">
        <v>6</v>
      </c>
      <c r="J77" s="18">
        <v>6</v>
      </c>
      <c r="K77" s="18">
        <v>3.4</v>
      </c>
      <c r="L77" s="18">
        <v>7</v>
      </c>
      <c r="M77" s="18">
        <f t="shared" si="3"/>
        <v>76.4</v>
      </c>
      <c r="N77" s="16" t="s">
        <v>25</v>
      </c>
      <c r="O77" s="16" t="s">
        <v>27</v>
      </c>
      <c r="P77" s="16" t="s">
        <v>184</v>
      </c>
      <c r="Q77" s="16" t="s">
        <v>36</v>
      </c>
      <c r="R77" s="16" t="s">
        <v>119</v>
      </c>
      <c r="S77" s="16" t="s">
        <v>50</v>
      </c>
      <c r="T77" s="16" t="s">
        <v>31</v>
      </c>
      <c r="U77" s="16" t="s">
        <v>205</v>
      </c>
      <c r="V77" s="16" t="s">
        <v>40</v>
      </c>
      <c r="W77" s="16" t="s">
        <v>363</v>
      </c>
      <c r="X77" s="13">
        <f t="shared" si="5"/>
        <v>72.205</v>
      </c>
      <c r="Y77" s="33"/>
    </row>
    <row r="78" s="1" customFormat="1" ht="25.5" customHeight="1" spans="1:25">
      <c r="A78" s="16">
        <v>71</v>
      </c>
      <c r="B78" s="29" t="s">
        <v>364</v>
      </c>
      <c r="C78" s="52" t="s">
        <v>365</v>
      </c>
      <c r="D78" s="18">
        <v>10</v>
      </c>
      <c r="E78" s="18">
        <v>13</v>
      </c>
      <c r="F78" s="18">
        <v>12</v>
      </c>
      <c r="G78" s="18">
        <v>15</v>
      </c>
      <c r="H78" s="18">
        <v>7</v>
      </c>
      <c r="I78" s="18">
        <v>8</v>
      </c>
      <c r="J78" s="18">
        <v>6</v>
      </c>
      <c r="K78" s="18">
        <v>3.4</v>
      </c>
      <c r="L78" s="18">
        <v>7.5</v>
      </c>
      <c r="M78" s="18">
        <f t="shared" si="3"/>
        <v>81.9</v>
      </c>
      <c r="N78" s="16" t="s">
        <v>25</v>
      </c>
      <c r="O78" s="16" t="s">
        <v>46</v>
      </c>
      <c r="P78" s="16" t="s">
        <v>72</v>
      </c>
      <c r="Q78" s="16" t="s">
        <v>57</v>
      </c>
      <c r="R78" s="16" t="s">
        <v>133</v>
      </c>
      <c r="S78" s="16" t="s">
        <v>280</v>
      </c>
      <c r="T78" s="16" t="s">
        <v>31</v>
      </c>
      <c r="U78" s="16" t="s">
        <v>115</v>
      </c>
      <c r="V78" s="16" t="s">
        <v>42</v>
      </c>
      <c r="W78" s="16" t="s">
        <v>366</v>
      </c>
      <c r="X78" s="13">
        <f t="shared" si="5"/>
        <v>86.315</v>
      </c>
      <c r="Y78" s="33"/>
    </row>
    <row r="79" s="1" customFormat="1" ht="25.5" customHeight="1" spans="1:25">
      <c r="A79" s="16">
        <v>72</v>
      </c>
      <c r="B79" s="29" t="s">
        <v>367</v>
      </c>
      <c r="C79" s="52" t="s">
        <v>368</v>
      </c>
      <c r="D79" s="18">
        <v>10</v>
      </c>
      <c r="E79" s="18">
        <v>14</v>
      </c>
      <c r="F79" s="18">
        <v>14</v>
      </c>
      <c r="G79" s="18">
        <v>15</v>
      </c>
      <c r="H79" s="18">
        <v>8</v>
      </c>
      <c r="I79" s="18">
        <v>8</v>
      </c>
      <c r="J79" s="18">
        <v>6</v>
      </c>
      <c r="K79" s="18">
        <v>3.4</v>
      </c>
      <c r="L79" s="18">
        <v>7.5</v>
      </c>
      <c r="M79" s="18">
        <f t="shared" si="3"/>
        <v>85.9</v>
      </c>
      <c r="N79" s="16" t="s">
        <v>25</v>
      </c>
      <c r="O79" s="16" t="s">
        <v>110</v>
      </c>
      <c r="P79" s="16" t="s">
        <v>72</v>
      </c>
      <c r="Q79" s="16" t="s">
        <v>38</v>
      </c>
      <c r="R79" s="16" t="s">
        <v>59</v>
      </c>
      <c r="S79" s="16" t="s">
        <v>52</v>
      </c>
      <c r="T79" s="16" t="s">
        <v>165</v>
      </c>
      <c r="U79" s="16" t="s">
        <v>186</v>
      </c>
      <c r="V79" s="16" t="s">
        <v>52</v>
      </c>
      <c r="W79" s="16" t="s">
        <v>53</v>
      </c>
      <c r="X79" s="13">
        <f t="shared" si="5"/>
        <v>88.275</v>
      </c>
      <c r="Y79" s="33"/>
    </row>
    <row r="80" s="1" customFormat="1" ht="25.5" customHeight="1" spans="1:25">
      <c r="A80" s="16">
        <v>73</v>
      </c>
      <c r="B80" s="29" t="s">
        <v>369</v>
      </c>
      <c r="C80" s="52" t="s">
        <v>370</v>
      </c>
      <c r="D80" s="18">
        <v>10</v>
      </c>
      <c r="E80" s="18">
        <v>13</v>
      </c>
      <c r="F80" s="18">
        <v>11</v>
      </c>
      <c r="G80" s="18">
        <v>15</v>
      </c>
      <c r="H80" s="18">
        <v>7</v>
      </c>
      <c r="I80" s="18">
        <v>6</v>
      </c>
      <c r="J80" s="18">
        <v>6</v>
      </c>
      <c r="K80" s="18">
        <v>3.6</v>
      </c>
      <c r="L80" s="18">
        <v>7.5</v>
      </c>
      <c r="M80" s="18">
        <f t="shared" si="3"/>
        <v>79.1</v>
      </c>
      <c r="N80" s="16" t="s">
        <v>25</v>
      </c>
      <c r="O80" s="16" t="s">
        <v>36</v>
      </c>
      <c r="P80" s="16" t="s">
        <v>36</v>
      </c>
      <c r="Q80" s="16" t="s">
        <v>38</v>
      </c>
      <c r="R80" s="16" t="s">
        <v>119</v>
      </c>
      <c r="S80" s="16" t="s">
        <v>120</v>
      </c>
      <c r="T80" s="16" t="s">
        <v>308</v>
      </c>
      <c r="U80" s="16" t="s">
        <v>135</v>
      </c>
      <c r="V80" s="16" t="s">
        <v>190</v>
      </c>
      <c r="W80" s="16" t="s">
        <v>371</v>
      </c>
      <c r="X80" s="13">
        <f t="shared" si="5"/>
        <v>82.48</v>
      </c>
      <c r="Y80" s="33"/>
    </row>
    <row r="81" s="1" customFormat="1" ht="25.5" customHeight="1" spans="1:25">
      <c r="A81" s="16">
        <v>74</v>
      </c>
      <c r="B81" s="29" t="s">
        <v>372</v>
      </c>
      <c r="C81" s="52" t="s">
        <v>373</v>
      </c>
      <c r="D81" s="18">
        <v>10</v>
      </c>
      <c r="E81" s="18">
        <v>13</v>
      </c>
      <c r="F81" s="18">
        <v>14</v>
      </c>
      <c r="G81" s="18">
        <v>16</v>
      </c>
      <c r="H81" s="18">
        <v>7</v>
      </c>
      <c r="I81" s="18">
        <v>7</v>
      </c>
      <c r="J81" s="18">
        <v>6</v>
      </c>
      <c r="K81" s="18">
        <v>3.6</v>
      </c>
      <c r="L81" s="18">
        <v>7.5</v>
      </c>
      <c r="M81" s="18">
        <f t="shared" si="3"/>
        <v>84.1</v>
      </c>
      <c r="N81" s="16" t="s">
        <v>25</v>
      </c>
      <c r="O81" s="16" t="s">
        <v>110</v>
      </c>
      <c r="P81" s="16" t="s">
        <v>110</v>
      </c>
      <c r="Q81" s="16" t="s">
        <v>81</v>
      </c>
      <c r="R81" s="16" t="s">
        <v>374</v>
      </c>
      <c r="S81" s="16" t="s">
        <v>129</v>
      </c>
      <c r="T81" s="16" t="s">
        <v>253</v>
      </c>
      <c r="U81" s="16" t="s">
        <v>237</v>
      </c>
      <c r="V81" s="16" t="s">
        <v>140</v>
      </c>
      <c r="W81" s="16" t="s">
        <v>375</v>
      </c>
      <c r="X81" s="13">
        <f t="shared" si="5"/>
        <v>88.39</v>
      </c>
      <c r="Y81" s="33"/>
    </row>
    <row r="82" s="1" customFormat="1" ht="25.5" customHeight="1" spans="1:25">
      <c r="A82" s="16">
        <v>75</v>
      </c>
      <c r="B82" s="29" t="s">
        <v>376</v>
      </c>
      <c r="C82" s="52" t="s">
        <v>377</v>
      </c>
      <c r="D82" s="18">
        <v>10</v>
      </c>
      <c r="E82" s="18">
        <v>13</v>
      </c>
      <c r="F82" s="18">
        <v>12</v>
      </c>
      <c r="G82" s="18">
        <v>16</v>
      </c>
      <c r="H82" s="18">
        <v>7</v>
      </c>
      <c r="I82" s="18">
        <v>7</v>
      </c>
      <c r="J82" s="18">
        <v>6</v>
      </c>
      <c r="K82" s="18">
        <v>3.6</v>
      </c>
      <c r="L82" s="18">
        <v>7</v>
      </c>
      <c r="M82" s="18">
        <f t="shared" si="3"/>
        <v>81.6</v>
      </c>
      <c r="N82" s="16" t="s">
        <v>25</v>
      </c>
      <c r="O82" s="16" t="s">
        <v>151</v>
      </c>
      <c r="P82" s="16" t="s">
        <v>184</v>
      </c>
      <c r="Q82" s="16" t="s">
        <v>38</v>
      </c>
      <c r="R82" s="16" t="s">
        <v>119</v>
      </c>
      <c r="S82" s="16" t="s">
        <v>52</v>
      </c>
      <c r="T82" s="16" t="s">
        <v>253</v>
      </c>
      <c r="U82" s="16" t="s">
        <v>106</v>
      </c>
      <c r="V82" s="16" t="s">
        <v>52</v>
      </c>
      <c r="W82" s="16" t="s">
        <v>378</v>
      </c>
      <c r="X82" s="13">
        <f t="shared" si="5"/>
        <v>79.185</v>
      </c>
      <c r="Y82" s="33"/>
    </row>
    <row r="83" s="1" customFormat="1" ht="25.5" customHeight="1" spans="1:25">
      <c r="A83" s="16">
        <v>76</v>
      </c>
      <c r="B83" s="29" t="s">
        <v>379</v>
      </c>
      <c r="C83" s="52" t="s">
        <v>380</v>
      </c>
      <c r="D83" s="18">
        <v>10</v>
      </c>
      <c r="E83" s="18">
        <v>13</v>
      </c>
      <c r="F83" s="18">
        <v>12</v>
      </c>
      <c r="G83" s="18">
        <v>17</v>
      </c>
      <c r="H83" s="18">
        <v>8</v>
      </c>
      <c r="I83" s="18">
        <v>8</v>
      </c>
      <c r="J83" s="18">
        <v>6</v>
      </c>
      <c r="K83" s="18">
        <v>3.6</v>
      </c>
      <c r="L83" s="18">
        <v>8.5</v>
      </c>
      <c r="M83" s="18">
        <f t="shared" si="3"/>
        <v>86.1</v>
      </c>
      <c r="N83" s="16" t="s">
        <v>25</v>
      </c>
      <c r="O83" s="16" t="s">
        <v>174</v>
      </c>
      <c r="P83" s="16" t="s">
        <v>72</v>
      </c>
      <c r="Q83" s="16" t="s">
        <v>57</v>
      </c>
      <c r="R83" s="16" t="s">
        <v>146</v>
      </c>
      <c r="S83" s="16" t="s">
        <v>82</v>
      </c>
      <c r="T83" s="16" t="s">
        <v>253</v>
      </c>
      <c r="U83" s="16" t="s">
        <v>279</v>
      </c>
      <c r="V83" s="16" t="s">
        <v>129</v>
      </c>
      <c r="W83" s="16" t="s">
        <v>381</v>
      </c>
      <c r="X83" s="13">
        <f t="shared" si="5"/>
        <v>88.425</v>
      </c>
      <c r="Y83" s="33"/>
    </row>
    <row r="84" s="1" customFormat="1" ht="25.5" customHeight="1" spans="1:25">
      <c r="A84" s="16">
        <v>77</v>
      </c>
      <c r="B84" s="29" t="s">
        <v>382</v>
      </c>
      <c r="C84" s="52" t="s">
        <v>383</v>
      </c>
      <c r="D84" s="18">
        <v>10</v>
      </c>
      <c r="E84" s="13">
        <v>14</v>
      </c>
      <c r="F84" s="13">
        <v>15</v>
      </c>
      <c r="G84" s="13">
        <v>19</v>
      </c>
      <c r="H84" s="13">
        <v>9</v>
      </c>
      <c r="I84" s="13">
        <v>9</v>
      </c>
      <c r="J84" s="18">
        <v>6</v>
      </c>
      <c r="K84" s="13">
        <v>4</v>
      </c>
      <c r="L84" s="13">
        <v>10</v>
      </c>
      <c r="M84" s="18">
        <f t="shared" si="3"/>
        <v>96</v>
      </c>
      <c r="N84" s="16" t="s">
        <v>25</v>
      </c>
      <c r="O84" s="16" t="s">
        <v>384</v>
      </c>
      <c r="P84" s="16" t="s">
        <v>28</v>
      </c>
      <c r="Q84" s="16" t="s">
        <v>385</v>
      </c>
      <c r="R84" s="16" t="s">
        <v>58</v>
      </c>
      <c r="S84" s="16" t="s">
        <v>249</v>
      </c>
      <c r="T84" s="16" t="s">
        <v>204</v>
      </c>
      <c r="U84" s="16" t="s">
        <v>274</v>
      </c>
      <c r="V84" s="16" t="s">
        <v>61</v>
      </c>
      <c r="W84" s="16" t="s">
        <v>386</v>
      </c>
      <c r="X84" s="13">
        <f t="shared" si="5"/>
        <v>96.32</v>
      </c>
      <c r="Y84" s="33"/>
    </row>
    <row r="85" s="1" customFormat="1" ht="25.5" customHeight="1" spans="1:25">
      <c r="A85" s="16">
        <v>78</v>
      </c>
      <c r="B85" s="29" t="s">
        <v>387</v>
      </c>
      <c r="C85" s="52" t="s">
        <v>388</v>
      </c>
      <c r="D85" s="18">
        <v>10</v>
      </c>
      <c r="E85" s="18">
        <v>14</v>
      </c>
      <c r="F85" s="18">
        <v>14</v>
      </c>
      <c r="G85" s="18">
        <v>16</v>
      </c>
      <c r="H85" s="18">
        <v>7</v>
      </c>
      <c r="I85" s="18">
        <v>8</v>
      </c>
      <c r="J85" s="18">
        <v>6</v>
      </c>
      <c r="K85" s="18">
        <v>3.4</v>
      </c>
      <c r="L85" s="18">
        <v>8</v>
      </c>
      <c r="M85" s="18">
        <f t="shared" si="3"/>
        <v>86.4</v>
      </c>
      <c r="N85" s="16" t="s">
        <v>25</v>
      </c>
      <c r="O85" s="16" t="s">
        <v>209</v>
      </c>
      <c r="P85" s="16" t="s">
        <v>72</v>
      </c>
      <c r="Q85" s="16" t="s">
        <v>38</v>
      </c>
      <c r="R85" s="16" t="s">
        <v>249</v>
      </c>
      <c r="S85" s="16" t="s">
        <v>190</v>
      </c>
      <c r="T85" s="16" t="s">
        <v>231</v>
      </c>
      <c r="U85" s="16" t="s">
        <v>41</v>
      </c>
      <c r="V85" s="16" t="s">
        <v>42</v>
      </c>
      <c r="W85" s="16" t="s">
        <v>389</v>
      </c>
      <c r="X85" s="13">
        <f t="shared" si="5"/>
        <v>87.56</v>
      </c>
      <c r="Y85" s="33"/>
    </row>
    <row r="86" s="1" customFormat="1" ht="25.5" customHeight="1" spans="1:25">
      <c r="A86" s="16">
        <v>79</v>
      </c>
      <c r="B86" s="29" t="s">
        <v>390</v>
      </c>
      <c r="C86" s="52" t="s">
        <v>391</v>
      </c>
      <c r="D86" s="18">
        <v>10</v>
      </c>
      <c r="E86" s="18">
        <v>13</v>
      </c>
      <c r="F86" s="18">
        <v>12</v>
      </c>
      <c r="G86" s="18">
        <v>16</v>
      </c>
      <c r="H86" s="18">
        <v>7</v>
      </c>
      <c r="I86" s="18">
        <v>9</v>
      </c>
      <c r="J86" s="18">
        <v>6</v>
      </c>
      <c r="K86" s="18">
        <v>3.4</v>
      </c>
      <c r="L86" s="18">
        <v>8</v>
      </c>
      <c r="M86" s="18">
        <f t="shared" si="3"/>
        <v>84.4</v>
      </c>
      <c r="N86" s="16" t="s">
        <v>25</v>
      </c>
      <c r="O86" s="16" t="s">
        <v>110</v>
      </c>
      <c r="P86" s="16" t="s">
        <v>72</v>
      </c>
      <c r="Q86" s="16" t="s">
        <v>38</v>
      </c>
      <c r="R86" s="16" t="s">
        <v>146</v>
      </c>
      <c r="S86" s="16" t="s">
        <v>82</v>
      </c>
      <c r="T86" s="16" t="s">
        <v>31</v>
      </c>
      <c r="U86" s="16" t="s">
        <v>51</v>
      </c>
      <c r="V86" s="16" t="s">
        <v>134</v>
      </c>
      <c r="W86" s="16" t="s">
        <v>392</v>
      </c>
      <c r="X86" s="13">
        <f t="shared" si="5"/>
        <v>87.605</v>
      </c>
      <c r="Y86" s="33"/>
    </row>
    <row r="87" s="1" customFormat="1" ht="25.5" customHeight="1" spans="1:25">
      <c r="A87" s="16">
        <v>80</v>
      </c>
      <c r="B87" s="29" t="s">
        <v>393</v>
      </c>
      <c r="C87" s="52" t="s">
        <v>394</v>
      </c>
      <c r="D87" s="18">
        <v>10</v>
      </c>
      <c r="E87" s="18">
        <v>13</v>
      </c>
      <c r="F87" s="18">
        <v>15</v>
      </c>
      <c r="G87" s="18">
        <v>17</v>
      </c>
      <c r="H87" s="18">
        <v>8</v>
      </c>
      <c r="I87" s="18">
        <v>8</v>
      </c>
      <c r="J87" s="18">
        <v>6</v>
      </c>
      <c r="K87" s="18">
        <v>3.6</v>
      </c>
      <c r="L87" s="18">
        <v>8.5</v>
      </c>
      <c r="M87" s="18">
        <f t="shared" si="3"/>
        <v>89.1</v>
      </c>
      <c r="N87" s="16" t="s">
        <v>25</v>
      </c>
      <c r="O87" s="16" t="s">
        <v>47</v>
      </c>
      <c r="P87" s="16" t="s">
        <v>72</v>
      </c>
      <c r="Q87" s="16" t="s">
        <v>38</v>
      </c>
      <c r="R87" s="16" t="s">
        <v>49</v>
      </c>
      <c r="S87" s="16" t="s">
        <v>61</v>
      </c>
      <c r="T87" s="16" t="s">
        <v>31</v>
      </c>
      <c r="U87" s="16" t="s">
        <v>51</v>
      </c>
      <c r="V87" s="16" t="s">
        <v>68</v>
      </c>
      <c r="W87" s="16" t="s">
        <v>395</v>
      </c>
      <c r="X87" s="13">
        <f t="shared" si="5"/>
        <v>90.25</v>
      </c>
      <c r="Y87" s="33"/>
    </row>
    <row r="88" s="1" customFormat="1" ht="25.5" customHeight="1" spans="1:25">
      <c r="A88" s="16">
        <v>81</v>
      </c>
      <c r="B88" s="29" t="s">
        <v>396</v>
      </c>
      <c r="C88" s="52" t="s">
        <v>397</v>
      </c>
      <c r="D88" s="18">
        <v>10</v>
      </c>
      <c r="E88" s="18">
        <v>13</v>
      </c>
      <c r="F88" s="18">
        <v>14</v>
      </c>
      <c r="G88" s="18">
        <v>14</v>
      </c>
      <c r="H88" s="18">
        <v>6</v>
      </c>
      <c r="I88" s="18">
        <v>7</v>
      </c>
      <c r="J88" s="18">
        <v>6</v>
      </c>
      <c r="K88" s="18">
        <v>3.4</v>
      </c>
      <c r="L88" s="18">
        <v>7</v>
      </c>
      <c r="M88" s="18">
        <f t="shared" si="3"/>
        <v>80.4</v>
      </c>
      <c r="N88" s="16" t="s">
        <v>25</v>
      </c>
      <c r="O88" s="16" t="s">
        <v>96</v>
      </c>
      <c r="P88" s="16" t="s">
        <v>96</v>
      </c>
      <c r="Q88" s="16" t="s">
        <v>124</v>
      </c>
      <c r="R88" s="16" t="s">
        <v>112</v>
      </c>
      <c r="S88" s="16" t="s">
        <v>120</v>
      </c>
      <c r="T88" s="16" t="s">
        <v>398</v>
      </c>
      <c r="U88" s="16" t="s">
        <v>135</v>
      </c>
      <c r="V88" s="16" t="s">
        <v>190</v>
      </c>
      <c r="W88" s="16" t="s">
        <v>399</v>
      </c>
      <c r="X88" s="13">
        <f t="shared" si="5"/>
        <v>81.98</v>
      </c>
      <c r="Y88" s="33"/>
    </row>
    <row r="89" s="1" customFormat="1" ht="25.5" customHeight="1" spans="1:25">
      <c r="A89" s="16">
        <v>82</v>
      </c>
      <c r="B89" s="29" t="s">
        <v>400</v>
      </c>
      <c r="C89" s="52" t="s">
        <v>401</v>
      </c>
      <c r="D89" s="18">
        <v>10</v>
      </c>
      <c r="E89" s="18">
        <v>13</v>
      </c>
      <c r="F89" s="18">
        <v>12</v>
      </c>
      <c r="G89" s="18">
        <v>17</v>
      </c>
      <c r="H89" s="18">
        <v>8</v>
      </c>
      <c r="I89" s="18">
        <v>8</v>
      </c>
      <c r="J89" s="18">
        <v>6</v>
      </c>
      <c r="K89" s="18">
        <v>3.6</v>
      </c>
      <c r="L89" s="18">
        <v>8.8</v>
      </c>
      <c r="M89" s="18">
        <f t="shared" si="3"/>
        <v>86.4</v>
      </c>
      <c r="N89" s="16" t="s">
        <v>25</v>
      </c>
      <c r="O89" s="16" t="s">
        <v>110</v>
      </c>
      <c r="P89" s="16" t="s">
        <v>72</v>
      </c>
      <c r="Q89" s="16" t="s">
        <v>163</v>
      </c>
      <c r="R89" s="16" t="s">
        <v>39</v>
      </c>
      <c r="S89" s="16" t="s">
        <v>82</v>
      </c>
      <c r="T89" s="16" t="s">
        <v>31</v>
      </c>
      <c r="U89" s="16" t="s">
        <v>279</v>
      </c>
      <c r="V89" s="16" t="s">
        <v>241</v>
      </c>
      <c r="W89" s="16" t="s">
        <v>402</v>
      </c>
      <c r="X89" s="13">
        <f t="shared" si="5"/>
        <v>88.625</v>
      </c>
      <c r="Y89" s="33"/>
    </row>
    <row r="90" s="1" customFormat="1" ht="25.5" customHeight="1" spans="1:25">
      <c r="A90" s="16">
        <v>83</v>
      </c>
      <c r="B90" s="29" t="s">
        <v>403</v>
      </c>
      <c r="C90" s="52" t="s">
        <v>404</v>
      </c>
      <c r="D90" s="18">
        <v>10</v>
      </c>
      <c r="E90" s="18">
        <v>15</v>
      </c>
      <c r="F90" s="18">
        <v>15</v>
      </c>
      <c r="G90" s="18">
        <v>19</v>
      </c>
      <c r="H90" s="18">
        <v>9</v>
      </c>
      <c r="I90" s="18">
        <v>8</v>
      </c>
      <c r="J90" s="18">
        <v>6</v>
      </c>
      <c r="K90" s="18">
        <v>3.8</v>
      </c>
      <c r="L90" s="18">
        <v>10</v>
      </c>
      <c r="M90" s="18">
        <f t="shared" si="3"/>
        <v>95.8</v>
      </c>
      <c r="N90" s="16" t="s">
        <v>25</v>
      </c>
      <c r="O90" s="16" t="s">
        <v>28</v>
      </c>
      <c r="P90" s="16" t="s">
        <v>56</v>
      </c>
      <c r="Q90" s="16" t="s">
        <v>385</v>
      </c>
      <c r="R90" s="16" t="s">
        <v>39</v>
      </c>
      <c r="S90" s="16" t="s">
        <v>249</v>
      </c>
      <c r="T90" s="16" t="s">
        <v>184</v>
      </c>
      <c r="U90" s="16" t="s">
        <v>60</v>
      </c>
      <c r="V90" s="16" t="s">
        <v>61</v>
      </c>
      <c r="W90" s="16" t="s">
        <v>366</v>
      </c>
      <c r="X90" s="13">
        <f t="shared" si="5"/>
        <v>93.265</v>
      </c>
      <c r="Y90" s="33"/>
    </row>
    <row r="91" s="1" customFormat="1" ht="25.5" customHeight="1" spans="1:25">
      <c r="A91" s="16">
        <v>84</v>
      </c>
      <c r="B91" s="29" t="s">
        <v>405</v>
      </c>
      <c r="C91" s="52" t="s">
        <v>406</v>
      </c>
      <c r="D91" s="18">
        <v>10</v>
      </c>
      <c r="E91" s="18">
        <v>14</v>
      </c>
      <c r="F91" s="18">
        <v>14</v>
      </c>
      <c r="G91" s="18">
        <v>15</v>
      </c>
      <c r="H91" s="18">
        <v>7</v>
      </c>
      <c r="I91" s="18">
        <v>7</v>
      </c>
      <c r="J91" s="18">
        <v>6</v>
      </c>
      <c r="K91" s="18">
        <v>3.4</v>
      </c>
      <c r="L91" s="18">
        <v>8</v>
      </c>
      <c r="M91" s="18">
        <f t="shared" si="3"/>
        <v>84.4</v>
      </c>
      <c r="N91" s="16" t="s">
        <v>25</v>
      </c>
      <c r="O91" s="16" t="s">
        <v>46</v>
      </c>
      <c r="P91" s="16" t="s">
        <v>72</v>
      </c>
      <c r="Q91" s="16" t="s">
        <v>38</v>
      </c>
      <c r="R91" s="16" t="s">
        <v>29</v>
      </c>
      <c r="S91" s="16" t="s">
        <v>179</v>
      </c>
      <c r="T91" s="16" t="s">
        <v>231</v>
      </c>
      <c r="U91" s="16" t="s">
        <v>186</v>
      </c>
      <c r="V91" s="16" t="s">
        <v>68</v>
      </c>
      <c r="W91" s="16" t="s">
        <v>407</v>
      </c>
      <c r="X91" s="13">
        <f t="shared" si="5"/>
        <v>87.155</v>
      </c>
      <c r="Y91" s="33"/>
    </row>
    <row r="92" s="1" customFormat="1" ht="25.5" customHeight="1" spans="1:25">
      <c r="A92" s="16">
        <v>85</v>
      </c>
      <c r="B92" s="29" t="s">
        <v>408</v>
      </c>
      <c r="C92" s="52" t="s">
        <v>409</v>
      </c>
      <c r="D92" s="18">
        <v>10</v>
      </c>
      <c r="E92" s="18">
        <v>14</v>
      </c>
      <c r="F92" s="18">
        <v>11</v>
      </c>
      <c r="G92" s="18">
        <v>15</v>
      </c>
      <c r="H92" s="18">
        <v>7</v>
      </c>
      <c r="I92" s="18">
        <v>7</v>
      </c>
      <c r="J92" s="18">
        <v>6</v>
      </c>
      <c r="K92" s="18">
        <v>3.4</v>
      </c>
      <c r="L92" s="18">
        <v>7.5</v>
      </c>
      <c r="M92" s="18">
        <f t="shared" si="3"/>
        <v>80.9</v>
      </c>
      <c r="N92" s="16" t="s">
        <v>25</v>
      </c>
      <c r="O92" s="16" t="s">
        <v>36</v>
      </c>
      <c r="P92" s="16" t="s">
        <v>174</v>
      </c>
      <c r="Q92" s="16" t="s">
        <v>194</v>
      </c>
      <c r="R92" s="16" t="s">
        <v>59</v>
      </c>
      <c r="S92" s="16" t="s">
        <v>42</v>
      </c>
      <c r="T92" s="16" t="s">
        <v>253</v>
      </c>
      <c r="U92" s="16" t="s">
        <v>125</v>
      </c>
      <c r="V92" s="16" t="s">
        <v>190</v>
      </c>
      <c r="W92" s="16" t="s">
        <v>410</v>
      </c>
      <c r="X92" s="13">
        <f t="shared" si="5"/>
        <v>84.15</v>
      </c>
      <c r="Y92" s="33"/>
    </row>
    <row r="93" s="1" customFormat="1" ht="25.5" customHeight="1" spans="1:25">
      <c r="A93" s="16">
        <v>86</v>
      </c>
      <c r="B93" s="29" t="s">
        <v>411</v>
      </c>
      <c r="C93" s="52" t="s">
        <v>412</v>
      </c>
      <c r="D93" s="18">
        <v>10</v>
      </c>
      <c r="E93" s="18">
        <v>13</v>
      </c>
      <c r="F93" s="18">
        <v>13</v>
      </c>
      <c r="G93" s="18">
        <v>17</v>
      </c>
      <c r="H93" s="18">
        <v>8</v>
      </c>
      <c r="I93" s="18">
        <v>8</v>
      </c>
      <c r="J93" s="18">
        <v>6</v>
      </c>
      <c r="K93" s="18">
        <v>3.6</v>
      </c>
      <c r="L93" s="18">
        <v>8.5</v>
      </c>
      <c r="M93" s="18">
        <f t="shared" si="3"/>
        <v>87.1</v>
      </c>
      <c r="N93" s="16" t="s">
        <v>25</v>
      </c>
      <c r="O93" s="16" t="s">
        <v>80</v>
      </c>
      <c r="P93" s="16" t="s">
        <v>174</v>
      </c>
      <c r="Q93" s="16" t="s">
        <v>57</v>
      </c>
      <c r="R93" s="16" t="s">
        <v>278</v>
      </c>
      <c r="S93" s="16" t="s">
        <v>134</v>
      </c>
      <c r="T93" s="16" t="s">
        <v>184</v>
      </c>
      <c r="U93" s="16" t="s">
        <v>186</v>
      </c>
      <c r="V93" s="16" t="s">
        <v>134</v>
      </c>
      <c r="W93" s="16" t="s">
        <v>413</v>
      </c>
      <c r="X93" s="13">
        <f t="shared" si="5"/>
        <v>85.7</v>
      </c>
      <c r="Y93" s="33"/>
    </row>
    <row r="94" s="1" customFormat="1" ht="25.5" customHeight="1" spans="1:25">
      <c r="A94" s="16">
        <v>87</v>
      </c>
      <c r="B94" s="29" t="s">
        <v>414</v>
      </c>
      <c r="C94" s="52" t="s">
        <v>415</v>
      </c>
      <c r="D94" s="18">
        <v>10</v>
      </c>
      <c r="E94" s="18">
        <v>13</v>
      </c>
      <c r="F94" s="18">
        <v>13</v>
      </c>
      <c r="G94" s="18">
        <v>17</v>
      </c>
      <c r="H94" s="18">
        <v>8</v>
      </c>
      <c r="I94" s="18">
        <v>8</v>
      </c>
      <c r="J94" s="18">
        <v>6</v>
      </c>
      <c r="K94" s="18">
        <v>3.6</v>
      </c>
      <c r="L94" s="18">
        <v>8.5</v>
      </c>
      <c r="M94" s="18">
        <f t="shared" si="3"/>
        <v>87.1</v>
      </c>
      <c r="N94" s="16" t="s">
        <v>25</v>
      </c>
      <c r="O94" s="16" t="s">
        <v>110</v>
      </c>
      <c r="P94" s="16" t="s">
        <v>209</v>
      </c>
      <c r="Q94" s="16" t="s">
        <v>57</v>
      </c>
      <c r="R94" s="16" t="s">
        <v>278</v>
      </c>
      <c r="S94" s="16" t="s">
        <v>280</v>
      </c>
      <c r="T94" s="16" t="s">
        <v>31</v>
      </c>
      <c r="U94" s="16" t="s">
        <v>51</v>
      </c>
      <c r="V94" s="16" t="s">
        <v>68</v>
      </c>
      <c r="W94" s="16" t="s">
        <v>416</v>
      </c>
      <c r="X94" s="13">
        <f t="shared" si="5"/>
        <v>89.555</v>
      </c>
      <c r="Y94" s="33"/>
    </row>
    <row r="95" s="1" customFormat="1" ht="25.5" customHeight="1" spans="1:25">
      <c r="A95" s="16">
        <v>88</v>
      </c>
      <c r="B95" s="34" t="s">
        <v>417</v>
      </c>
      <c r="C95" s="54" t="s">
        <v>418</v>
      </c>
      <c r="D95" s="35">
        <v>10</v>
      </c>
      <c r="E95" s="18">
        <v>14</v>
      </c>
      <c r="F95" s="18">
        <v>14</v>
      </c>
      <c r="G95" s="18">
        <v>17</v>
      </c>
      <c r="H95" s="18">
        <v>8</v>
      </c>
      <c r="I95" s="18">
        <v>7</v>
      </c>
      <c r="J95" s="18">
        <v>6</v>
      </c>
      <c r="K95" s="18">
        <v>3.6</v>
      </c>
      <c r="L95" s="18">
        <v>8.8</v>
      </c>
      <c r="M95" s="18">
        <f t="shared" si="3"/>
        <v>88.4</v>
      </c>
      <c r="N95" s="16" t="s">
        <v>25</v>
      </c>
      <c r="O95" s="16" t="s">
        <v>36</v>
      </c>
      <c r="P95" s="16" t="s">
        <v>36</v>
      </c>
      <c r="Q95" s="16" t="s">
        <v>124</v>
      </c>
      <c r="R95" s="16" t="s">
        <v>49</v>
      </c>
      <c r="S95" s="16" t="s">
        <v>52</v>
      </c>
      <c r="T95" s="16" t="s">
        <v>31</v>
      </c>
      <c r="U95" s="16" t="s">
        <v>419</v>
      </c>
      <c r="V95" s="16" t="s">
        <v>40</v>
      </c>
      <c r="W95" s="16" t="s">
        <v>420</v>
      </c>
      <c r="X95" s="13">
        <f t="shared" si="5"/>
        <v>87.18</v>
      </c>
      <c r="Y95" s="33"/>
    </row>
    <row r="96" s="1" customFormat="1" ht="25.5" customHeight="1" spans="1:25">
      <c r="A96" s="16">
        <v>89</v>
      </c>
      <c r="B96" s="36" t="s">
        <v>421</v>
      </c>
      <c r="C96" s="55" t="s">
        <v>422</v>
      </c>
      <c r="D96" s="35">
        <v>10</v>
      </c>
      <c r="E96" s="18">
        <v>11</v>
      </c>
      <c r="F96" s="18">
        <v>11</v>
      </c>
      <c r="G96" s="18">
        <v>17</v>
      </c>
      <c r="H96" s="18">
        <v>7</v>
      </c>
      <c r="I96" s="18">
        <v>6</v>
      </c>
      <c r="J96" s="18">
        <v>6</v>
      </c>
      <c r="K96" s="18">
        <v>3</v>
      </c>
      <c r="L96" s="18">
        <v>7.8</v>
      </c>
      <c r="M96" s="18">
        <f t="shared" si="3"/>
        <v>78.8</v>
      </c>
      <c r="N96" s="16" t="s">
        <v>25</v>
      </c>
      <c r="O96" s="16" t="s">
        <v>184</v>
      </c>
      <c r="P96" s="16" t="s">
        <v>184</v>
      </c>
      <c r="Q96" s="16" t="s">
        <v>163</v>
      </c>
      <c r="R96" s="16" t="s">
        <v>112</v>
      </c>
      <c r="S96" s="16" t="s">
        <v>190</v>
      </c>
      <c r="T96" s="16" t="s">
        <v>31</v>
      </c>
      <c r="U96" s="16" t="s">
        <v>154</v>
      </c>
      <c r="V96" s="16" t="s">
        <v>190</v>
      </c>
      <c r="W96" s="16" t="s">
        <v>423</v>
      </c>
      <c r="X96" s="13">
        <f t="shared" si="5"/>
        <v>70.78</v>
      </c>
      <c r="Y96" s="33"/>
    </row>
    <row r="97" s="1" customFormat="1" ht="25.5" customHeight="1" spans="1:25">
      <c r="A97" s="16">
        <v>90</v>
      </c>
      <c r="B97" s="36" t="s">
        <v>424</v>
      </c>
      <c r="C97" s="55" t="s">
        <v>425</v>
      </c>
      <c r="D97" s="35">
        <v>10</v>
      </c>
      <c r="E97" s="18">
        <v>12</v>
      </c>
      <c r="F97" s="18">
        <v>11</v>
      </c>
      <c r="G97" s="18">
        <v>16</v>
      </c>
      <c r="H97" s="18">
        <v>7</v>
      </c>
      <c r="I97" s="18">
        <v>6</v>
      </c>
      <c r="J97" s="18">
        <v>6</v>
      </c>
      <c r="K97" s="18">
        <v>3.2</v>
      </c>
      <c r="L97" s="18">
        <v>8</v>
      </c>
      <c r="M97" s="18">
        <f t="shared" si="3"/>
        <v>79.2</v>
      </c>
      <c r="N97" s="16" t="s">
        <v>25</v>
      </c>
      <c r="O97" s="16" t="s">
        <v>110</v>
      </c>
      <c r="P97" s="16" t="s">
        <v>110</v>
      </c>
      <c r="Q97" s="16" t="s">
        <v>57</v>
      </c>
      <c r="R97" s="16" t="s">
        <v>49</v>
      </c>
      <c r="S97" s="16" t="s">
        <v>241</v>
      </c>
      <c r="T97" s="16" t="s">
        <v>31</v>
      </c>
      <c r="U97" s="16" t="s">
        <v>83</v>
      </c>
      <c r="V97" s="16" t="s">
        <v>82</v>
      </c>
      <c r="W97" s="16" t="s">
        <v>426</v>
      </c>
      <c r="X97" s="13">
        <f t="shared" si="5"/>
        <v>85.84</v>
      </c>
      <c r="Y97" s="33"/>
    </row>
    <row r="98" s="1" customFormat="1" ht="25.5" customHeight="1" spans="1:25">
      <c r="A98" s="16">
        <v>91</v>
      </c>
      <c r="B98" s="36" t="s">
        <v>427</v>
      </c>
      <c r="C98" s="55" t="s">
        <v>428</v>
      </c>
      <c r="D98" s="35">
        <v>10</v>
      </c>
      <c r="E98" s="18">
        <v>14</v>
      </c>
      <c r="F98" s="18">
        <v>14</v>
      </c>
      <c r="G98" s="18">
        <v>18</v>
      </c>
      <c r="H98" s="18">
        <v>8</v>
      </c>
      <c r="I98" s="18">
        <v>9</v>
      </c>
      <c r="J98" s="18">
        <v>6</v>
      </c>
      <c r="K98" s="18">
        <v>3.4</v>
      </c>
      <c r="L98" s="18">
        <v>8.6</v>
      </c>
      <c r="M98" s="18">
        <f t="shared" si="3"/>
        <v>91</v>
      </c>
      <c r="N98" s="16" t="s">
        <v>25</v>
      </c>
      <c r="O98" s="16" t="s">
        <v>229</v>
      </c>
      <c r="P98" s="16" t="s">
        <v>56</v>
      </c>
      <c r="Q98" s="16" t="s">
        <v>385</v>
      </c>
      <c r="R98" s="16" t="s">
        <v>146</v>
      </c>
      <c r="S98" s="16" t="s">
        <v>288</v>
      </c>
      <c r="T98" s="16" t="s">
        <v>31</v>
      </c>
      <c r="U98" s="16" t="s">
        <v>186</v>
      </c>
      <c r="V98" s="16" t="s">
        <v>68</v>
      </c>
      <c r="W98" s="16" t="s">
        <v>429</v>
      </c>
      <c r="X98" s="13">
        <f t="shared" si="5"/>
        <v>92.65</v>
      </c>
      <c r="Y98" s="33"/>
    </row>
    <row r="99" s="1" customFormat="1" ht="25.5" customHeight="1" spans="1:25">
      <c r="A99" s="16">
        <v>92</v>
      </c>
      <c r="B99" s="36" t="s">
        <v>430</v>
      </c>
      <c r="C99" s="55" t="s">
        <v>431</v>
      </c>
      <c r="D99" s="35">
        <v>10</v>
      </c>
      <c r="E99" s="21">
        <v>11</v>
      </c>
      <c r="F99" s="21">
        <v>13</v>
      </c>
      <c r="G99" s="21">
        <v>16</v>
      </c>
      <c r="H99" s="18">
        <v>6</v>
      </c>
      <c r="I99" s="21">
        <v>5</v>
      </c>
      <c r="J99" s="18">
        <v>6</v>
      </c>
      <c r="K99" s="21">
        <v>2.4</v>
      </c>
      <c r="L99" s="21">
        <v>7.2</v>
      </c>
      <c r="M99" s="18">
        <f t="shared" si="3"/>
        <v>76.6</v>
      </c>
      <c r="N99" s="16" t="s">
        <v>25</v>
      </c>
      <c r="O99" s="16" t="s">
        <v>184</v>
      </c>
      <c r="P99" s="16" t="s">
        <v>184</v>
      </c>
      <c r="Q99" s="16" t="s">
        <v>163</v>
      </c>
      <c r="R99" s="16" t="s">
        <v>288</v>
      </c>
      <c r="S99" s="16" t="s">
        <v>42</v>
      </c>
      <c r="T99" s="16" t="s">
        <v>204</v>
      </c>
      <c r="U99" s="16" t="s">
        <v>141</v>
      </c>
      <c r="V99" s="16" t="s">
        <v>432</v>
      </c>
      <c r="W99" s="16" t="s">
        <v>433</v>
      </c>
      <c r="X99" s="13">
        <f t="shared" si="5"/>
        <v>69.06</v>
      </c>
      <c r="Y99" s="33"/>
    </row>
    <row r="100" s="1" customFormat="1" ht="25.5" customHeight="1" spans="1:25">
      <c r="A100" s="16">
        <v>93</v>
      </c>
      <c r="B100" s="36" t="s">
        <v>434</v>
      </c>
      <c r="C100" s="55" t="s">
        <v>435</v>
      </c>
      <c r="D100" s="35">
        <v>10</v>
      </c>
      <c r="E100" s="18">
        <v>13</v>
      </c>
      <c r="F100" s="18">
        <v>11</v>
      </c>
      <c r="G100" s="18">
        <v>16</v>
      </c>
      <c r="H100" s="18">
        <v>7</v>
      </c>
      <c r="I100" s="18">
        <v>6</v>
      </c>
      <c r="J100" s="18">
        <v>6</v>
      </c>
      <c r="K100" s="18">
        <v>2.8</v>
      </c>
      <c r="L100" s="18">
        <v>7.8</v>
      </c>
      <c r="M100" s="18">
        <f t="shared" si="3"/>
        <v>79.6</v>
      </c>
      <c r="N100" s="16" t="s">
        <v>25</v>
      </c>
      <c r="O100" s="16" t="s">
        <v>184</v>
      </c>
      <c r="P100" s="16" t="s">
        <v>184</v>
      </c>
      <c r="Q100" s="16" t="s">
        <v>124</v>
      </c>
      <c r="R100" s="16" t="s">
        <v>436</v>
      </c>
      <c r="S100" s="16" t="s">
        <v>267</v>
      </c>
      <c r="T100" s="16" t="s">
        <v>114</v>
      </c>
      <c r="U100" s="16" t="s">
        <v>419</v>
      </c>
      <c r="V100" s="16" t="s">
        <v>33</v>
      </c>
      <c r="W100" s="16" t="s">
        <v>437</v>
      </c>
      <c r="X100" s="13">
        <f t="shared" si="5"/>
        <v>70.025</v>
      </c>
      <c r="Y100" s="33"/>
    </row>
    <row r="101" s="1" customFormat="1" ht="25.5" customHeight="1" spans="1:25">
      <c r="A101" s="16">
        <v>94</v>
      </c>
      <c r="B101" s="36" t="s">
        <v>438</v>
      </c>
      <c r="C101" s="55" t="s">
        <v>439</v>
      </c>
      <c r="D101" s="35">
        <v>10</v>
      </c>
      <c r="E101" s="18">
        <v>11</v>
      </c>
      <c r="F101" s="18">
        <v>11</v>
      </c>
      <c r="G101" s="18">
        <v>17</v>
      </c>
      <c r="H101" s="18">
        <v>7</v>
      </c>
      <c r="I101" s="18">
        <v>7</v>
      </c>
      <c r="J101" s="18">
        <v>6</v>
      </c>
      <c r="K101" s="18">
        <v>3</v>
      </c>
      <c r="L101" s="18">
        <v>7.8</v>
      </c>
      <c r="M101" s="18">
        <f t="shared" si="3"/>
        <v>79.8</v>
      </c>
      <c r="N101" s="16" t="s">
        <v>25</v>
      </c>
      <c r="O101" s="16" t="s">
        <v>202</v>
      </c>
      <c r="P101" s="16" t="s">
        <v>36</v>
      </c>
      <c r="Q101" s="16" t="s">
        <v>38</v>
      </c>
      <c r="R101" s="16" t="s">
        <v>175</v>
      </c>
      <c r="S101" s="16" t="s">
        <v>42</v>
      </c>
      <c r="T101" s="16" t="s">
        <v>31</v>
      </c>
      <c r="U101" s="16" t="s">
        <v>205</v>
      </c>
      <c r="V101" s="16" t="s">
        <v>40</v>
      </c>
      <c r="W101" s="16" t="s">
        <v>440</v>
      </c>
      <c r="X101" s="13">
        <f t="shared" si="5"/>
        <v>83.015</v>
      </c>
      <c r="Y101" s="33"/>
    </row>
    <row r="102" s="1" customFormat="1" ht="25.5" customHeight="1" spans="1:25">
      <c r="A102" s="16">
        <v>95</v>
      </c>
      <c r="B102" s="36" t="s">
        <v>441</v>
      </c>
      <c r="C102" s="55" t="s">
        <v>442</v>
      </c>
      <c r="D102" s="35">
        <v>10</v>
      </c>
      <c r="E102" s="18">
        <v>13</v>
      </c>
      <c r="F102" s="18">
        <v>12</v>
      </c>
      <c r="G102" s="18">
        <v>18</v>
      </c>
      <c r="H102" s="18">
        <v>7</v>
      </c>
      <c r="I102" s="18">
        <v>7</v>
      </c>
      <c r="J102" s="18">
        <v>6</v>
      </c>
      <c r="K102" s="18">
        <v>3</v>
      </c>
      <c r="L102" s="18">
        <v>8</v>
      </c>
      <c r="M102" s="18">
        <f t="shared" si="3"/>
        <v>84</v>
      </c>
      <c r="N102" s="16" t="s">
        <v>25</v>
      </c>
      <c r="O102" s="16" t="s">
        <v>184</v>
      </c>
      <c r="P102" s="16" t="s">
        <v>184</v>
      </c>
      <c r="Q102" s="16" t="s">
        <v>203</v>
      </c>
      <c r="R102" s="16" t="s">
        <v>39</v>
      </c>
      <c r="S102" s="16" t="s">
        <v>82</v>
      </c>
      <c r="T102" s="16" t="s">
        <v>31</v>
      </c>
      <c r="U102" s="16" t="s">
        <v>106</v>
      </c>
      <c r="V102" s="16" t="s">
        <v>179</v>
      </c>
      <c r="W102" s="16" t="s">
        <v>443</v>
      </c>
      <c r="X102" s="13">
        <f t="shared" si="5"/>
        <v>75.13</v>
      </c>
      <c r="Y102" s="33"/>
    </row>
    <row r="103" s="1" customFormat="1" ht="25.5" customHeight="1" spans="1:25">
      <c r="A103" s="16">
        <v>96</v>
      </c>
      <c r="B103" s="36" t="s">
        <v>444</v>
      </c>
      <c r="C103" s="55" t="s">
        <v>445</v>
      </c>
      <c r="D103" s="35">
        <v>10</v>
      </c>
      <c r="E103" s="18">
        <v>13</v>
      </c>
      <c r="F103" s="18">
        <v>13</v>
      </c>
      <c r="G103" s="18">
        <v>17</v>
      </c>
      <c r="H103" s="18">
        <v>8</v>
      </c>
      <c r="I103" s="18">
        <v>7</v>
      </c>
      <c r="J103" s="18">
        <v>6</v>
      </c>
      <c r="K103" s="18">
        <v>4</v>
      </c>
      <c r="L103" s="18">
        <v>9.4</v>
      </c>
      <c r="M103" s="18">
        <f t="shared" si="3"/>
        <v>87.4</v>
      </c>
      <c r="N103" s="16" t="s">
        <v>25</v>
      </c>
      <c r="O103" s="16" t="s">
        <v>46</v>
      </c>
      <c r="P103" s="16" t="s">
        <v>110</v>
      </c>
      <c r="Q103" s="16" t="s">
        <v>124</v>
      </c>
      <c r="R103" s="16" t="s">
        <v>185</v>
      </c>
      <c r="S103" s="16" t="s">
        <v>25</v>
      </c>
      <c r="T103" s="16" t="s">
        <v>31</v>
      </c>
      <c r="U103" s="16" t="s">
        <v>83</v>
      </c>
      <c r="V103" s="16" t="s">
        <v>134</v>
      </c>
      <c r="W103" s="16" t="s">
        <v>130</v>
      </c>
      <c r="X103" s="13">
        <f t="shared" si="5"/>
        <v>89.21</v>
      </c>
      <c r="Y103" s="33"/>
    </row>
    <row r="104" s="1" customFormat="1" ht="25.5" customHeight="1" spans="1:25">
      <c r="A104" s="16">
        <v>97</v>
      </c>
      <c r="B104" s="36" t="s">
        <v>446</v>
      </c>
      <c r="C104" s="55" t="s">
        <v>447</v>
      </c>
      <c r="D104" s="35">
        <v>10</v>
      </c>
      <c r="E104" s="18">
        <v>14</v>
      </c>
      <c r="F104" s="18">
        <v>14</v>
      </c>
      <c r="G104" s="18">
        <v>19</v>
      </c>
      <c r="H104" s="18">
        <v>9</v>
      </c>
      <c r="I104" s="18">
        <v>8</v>
      </c>
      <c r="J104" s="18">
        <v>6</v>
      </c>
      <c r="K104" s="18">
        <v>4</v>
      </c>
      <c r="L104" s="18">
        <v>10</v>
      </c>
      <c r="M104" s="18">
        <f t="shared" si="3"/>
        <v>94</v>
      </c>
      <c r="N104" s="16" t="s">
        <v>25</v>
      </c>
      <c r="O104" s="16" t="s">
        <v>28</v>
      </c>
      <c r="P104" s="16" t="s">
        <v>47</v>
      </c>
      <c r="Q104" s="16" t="s">
        <v>178</v>
      </c>
      <c r="R104" s="16" t="s">
        <v>247</v>
      </c>
      <c r="S104" s="16" t="s">
        <v>25</v>
      </c>
      <c r="T104" s="16" t="s">
        <v>31</v>
      </c>
      <c r="U104" s="16" t="s">
        <v>180</v>
      </c>
      <c r="V104" s="16" t="s">
        <v>288</v>
      </c>
      <c r="W104" s="16" t="s">
        <v>448</v>
      </c>
      <c r="X104" s="13">
        <f t="shared" si="5"/>
        <v>95.275</v>
      </c>
      <c r="Y104" s="33"/>
    </row>
    <row r="105" s="1" customFormat="1" ht="25.5" customHeight="1" spans="1:25">
      <c r="A105" s="16">
        <v>98</v>
      </c>
      <c r="B105" s="36" t="s">
        <v>449</v>
      </c>
      <c r="C105" s="55" t="s">
        <v>450</v>
      </c>
      <c r="D105" s="35">
        <v>10</v>
      </c>
      <c r="E105" s="18">
        <v>11</v>
      </c>
      <c r="F105" s="18">
        <v>11</v>
      </c>
      <c r="G105" s="18">
        <v>16</v>
      </c>
      <c r="H105" s="18">
        <v>7</v>
      </c>
      <c r="I105" s="18">
        <v>6</v>
      </c>
      <c r="J105" s="18">
        <v>6</v>
      </c>
      <c r="K105" s="18">
        <v>3.2</v>
      </c>
      <c r="L105" s="18">
        <v>7.8</v>
      </c>
      <c r="M105" s="18">
        <f t="shared" si="3"/>
        <v>78</v>
      </c>
      <c r="N105" s="16" t="s">
        <v>25</v>
      </c>
      <c r="O105" s="16" t="s">
        <v>96</v>
      </c>
      <c r="P105" s="16" t="s">
        <v>198</v>
      </c>
      <c r="Q105" s="16" t="s">
        <v>215</v>
      </c>
      <c r="R105" s="16" t="s">
        <v>175</v>
      </c>
      <c r="S105" s="16" t="s">
        <v>52</v>
      </c>
      <c r="T105" s="16" t="s">
        <v>31</v>
      </c>
      <c r="U105" s="16" t="s">
        <v>141</v>
      </c>
      <c r="V105" s="16" t="s">
        <v>40</v>
      </c>
      <c r="W105" s="16" t="s">
        <v>451</v>
      </c>
      <c r="X105" s="13">
        <f t="shared" si="5"/>
        <v>81.595</v>
      </c>
      <c r="Y105" s="33"/>
    </row>
    <row r="106" s="1" customFormat="1" ht="25.5" customHeight="1" spans="1:25">
      <c r="A106" s="16">
        <v>99</v>
      </c>
      <c r="B106" s="37" t="s">
        <v>452</v>
      </c>
      <c r="C106" s="56" t="s">
        <v>453</v>
      </c>
      <c r="D106" s="35">
        <v>10</v>
      </c>
      <c r="E106" s="18">
        <v>14</v>
      </c>
      <c r="F106" s="18">
        <v>12</v>
      </c>
      <c r="G106" s="18">
        <v>17</v>
      </c>
      <c r="H106" s="18">
        <v>8</v>
      </c>
      <c r="I106" s="18">
        <v>7</v>
      </c>
      <c r="J106" s="18">
        <v>6</v>
      </c>
      <c r="K106" s="18">
        <v>3.8</v>
      </c>
      <c r="L106" s="18">
        <v>9</v>
      </c>
      <c r="M106" s="18">
        <f t="shared" si="3"/>
        <v>86.8</v>
      </c>
      <c r="N106" s="16" t="s">
        <v>25</v>
      </c>
      <c r="O106" s="16" t="s">
        <v>37</v>
      </c>
      <c r="P106" s="16" t="s">
        <v>46</v>
      </c>
      <c r="Q106" s="16" t="s">
        <v>236</v>
      </c>
      <c r="R106" s="16" t="s">
        <v>59</v>
      </c>
      <c r="S106" s="16" t="s">
        <v>52</v>
      </c>
      <c r="T106" s="16" t="s">
        <v>31</v>
      </c>
      <c r="U106" s="16" t="s">
        <v>106</v>
      </c>
      <c r="V106" s="16" t="s">
        <v>52</v>
      </c>
      <c r="W106" s="16" t="s">
        <v>454</v>
      </c>
      <c r="X106" s="13">
        <f t="shared" si="5"/>
        <v>89.495</v>
      </c>
      <c r="Y106" s="33"/>
    </row>
    <row r="107" s="1" customFormat="1" ht="25.5" customHeight="1" spans="1:25">
      <c r="A107" s="16">
        <v>100</v>
      </c>
      <c r="B107" s="36" t="s">
        <v>455</v>
      </c>
      <c r="C107" s="55" t="s">
        <v>456</v>
      </c>
      <c r="D107" s="35">
        <v>10</v>
      </c>
      <c r="E107" s="18">
        <v>14</v>
      </c>
      <c r="F107" s="18">
        <v>13</v>
      </c>
      <c r="G107" s="18">
        <v>19</v>
      </c>
      <c r="H107" s="18">
        <v>9</v>
      </c>
      <c r="I107" s="18">
        <v>8</v>
      </c>
      <c r="J107" s="18">
        <v>6</v>
      </c>
      <c r="K107" s="18">
        <v>4</v>
      </c>
      <c r="L107" s="18">
        <v>10</v>
      </c>
      <c r="M107" s="18">
        <f t="shared" ref="M107:M140" si="6">SUM(D107:L107)</f>
        <v>93</v>
      </c>
      <c r="N107" s="16" t="s">
        <v>25</v>
      </c>
      <c r="O107" s="16" t="s">
        <v>28</v>
      </c>
      <c r="P107" s="16" t="s">
        <v>47</v>
      </c>
      <c r="Q107" s="16" t="s">
        <v>178</v>
      </c>
      <c r="R107" s="16" t="s">
        <v>58</v>
      </c>
      <c r="S107" s="16" t="s">
        <v>25</v>
      </c>
      <c r="T107" s="16" t="s">
        <v>31</v>
      </c>
      <c r="U107" s="16" t="s">
        <v>274</v>
      </c>
      <c r="V107" s="16" t="s">
        <v>249</v>
      </c>
      <c r="W107" s="16" t="s">
        <v>457</v>
      </c>
      <c r="X107" s="13">
        <f t="shared" ref="X107:X138" si="7">AVERAGE(M107,W107*1)</f>
        <v>94.795</v>
      </c>
      <c r="Y107" s="33"/>
    </row>
    <row r="108" s="1" customFormat="1" ht="25.5" customHeight="1" spans="1:25">
      <c r="A108" s="16">
        <v>101</v>
      </c>
      <c r="B108" s="36" t="s">
        <v>458</v>
      </c>
      <c r="C108" s="55" t="s">
        <v>459</v>
      </c>
      <c r="D108" s="35">
        <v>10</v>
      </c>
      <c r="E108" s="13">
        <v>11</v>
      </c>
      <c r="F108" s="13">
        <v>12</v>
      </c>
      <c r="G108" s="13">
        <v>16</v>
      </c>
      <c r="H108" s="13">
        <v>7</v>
      </c>
      <c r="I108" s="13">
        <v>7</v>
      </c>
      <c r="J108" s="18">
        <v>6</v>
      </c>
      <c r="K108" s="13">
        <v>3</v>
      </c>
      <c r="L108" s="13">
        <v>8</v>
      </c>
      <c r="M108" s="18">
        <f t="shared" si="6"/>
        <v>80</v>
      </c>
      <c r="N108" s="16" t="s">
        <v>25</v>
      </c>
      <c r="O108" s="16" t="s">
        <v>27</v>
      </c>
      <c r="P108" s="16" t="s">
        <v>27</v>
      </c>
      <c r="Q108" s="16" t="s">
        <v>169</v>
      </c>
      <c r="R108" s="16" t="s">
        <v>112</v>
      </c>
      <c r="S108" s="16" t="s">
        <v>225</v>
      </c>
      <c r="T108" s="16" t="s">
        <v>31</v>
      </c>
      <c r="U108" s="16" t="s">
        <v>135</v>
      </c>
      <c r="V108" s="16" t="s">
        <v>40</v>
      </c>
      <c r="W108" s="16" t="s">
        <v>460</v>
      </c>
      <c r="X108" s="13">
        <f t="shared" si="7"/>
        <v>81.72</v>
      </c>
      <c r="Y108" s="33"/>
    </row>
    <row r="109" s="1" customFormat="1" ht="25.5" customHeight="1" spans="1:25">
      <c r="A109" s="16">
        <v>102</v>
      </c>
      <c r="B109" s="36" t="s">
        <v>461</v>
      </c>
      <c r="C109" s="55" t="s">
        <v>462</v>
      </c>
      <c r="D109" s="35">
        <v>10</v>
      </c>
      <c r="E109" s="18">
        <v>14</v>
      </c>
      <c r="F109" s="18">
        <v>12</v>
      </c>
      <c r="G109" s="18">
        <v>17</v>
      </c>
      <c r="H109" s="18">
        <v>8</v>
      </c>
      <c r="I109" s="18">
        <v>8</v>
      </c>
      <c r="J109" s="18">
        <v>6</v>
      </c>
      <c r="K109" s="18">
        <v>3.8</v>
      </c>
      <c r="L109" s="18">
        <v>9.2</v>
      </c>
      <c r="M109" s="18">
        <f t="shared" si="6"/>
        <v>88</v>
      </c>
      <c r="N109" s="16" t="s">
        <v>25</v>
      </c>
      <c r="O109" s="16" t="s">
        <v>52</v>
      </c>
      <c r="P109" s="16" t="s">
        <v>52</v>
      </c>
      <c r="Q109" s="16" t="s">
        <v>36</v>
      </c>
      <c r="R109" s="16" t="s">
        <v>29</v>
      </c>
      <c r="S109" s="16" t="s">
        <v>280</v>
      </c>
      <c r="T109" s="16" t="s">
        <v>31</v>
      </c>
      <c r="U109" s="16" t="s">
        <v>463</v>
      </c>
      <c r="V109" s="16" t="s">
        <v>31</v>
      </c>
      <c r="W109" s="16" t="s">
        <v>464</v>
      </c>
      <c r="X109" s="13">
        <f t="shared" si="7"/>
        <v>80.57</v>
      </c>
      <c r="Y109" s="33"/>
    </row>
    <row r="110" s="1" customFormat="1" ht="25.5" customHeight="1" spans="1:25">
      <c r="A110" s="16">
        <v>103</v>
      </c>
      <c r="B110" s="36" t="s">
        <v>465</v>
      </c>
      <c r="C110" s="55" t="s">
        <v>466</v>
      </c>
      <c r="D110" s="35">
        <v>10</v>
      </c>
      <c r="E110" s="18">
        <v>11</v>
      </c>
      <c r="F110" s="18">
        <v>11</v>
      </c>
      <c r="G110" s="18">
        <v>16</v>
      </c>
      <c r="H110" s="18">
        <v>7</v>
      </c>
      <c r="I110" s="18">
        <v>6</v>
      </c>
      <c r="J110" s="18">
        <v>6</v>
      </c>
      <c r="K110" s="18">
        <v>3</v>
      </c>
      <c r="L110" s="18">
        <v>8.2</v>
      </c>
      <c r="M110" s="18">
        <f t="shared" si="6"/>
        <v>78.2</v>
      </c>
      <c r="N110" s="16" t="s">
        <v>25</v>
      </c>
      <c r="O110" s="16" t="s">
        <v>467</v>
      </c>
      <c r="P110" s="16" t="s">
        <v>184</v>
      </c>
      <c r="Q110" s="16" t="s">
        <v>169</v>
      </c>
      <c r="R110" s="16" t="s">
        <v>249</v>
      </c>
      <c r="S110" s="16" t="s">
        <v>120</v>
      </c>
      <c r="T110" s="16" t="s">
        <v>31</v>
      </c>
      <c r="U110" s="16" t="s">
        <v>205</v>
      </c>
      <c r="V110" s="16" t="s">
        <v>40</v>
      </c>
      <c r="W110" s="16" t="s">
        <v>468</v>
      </c>
      <c r="X110" s="13">
        <f t="shared" si="7"/>
        <v>75.43</v>
      </c>
      <c r="Y110" s="33"/>
    </row>
    <row r="111" s="1" customFormat="1" ht="25.5" customHeight="1" spans="1:25">
      <c r="A111" s="16">
        <v>104</v>
      </c>
      <c r="B111" s="36" t="s">
        <v>469</v>
      </c>
      <c r="C111" s="55" t="s">
        <v>470</v>
      </c>
      <c r="D111" s="35">
        <v>10</v>
      </c>
      <c r="E111" s="18">
        <v>11</v>
      </c>
      <c r="F111" s="18">
        <v>11</v>
      </c>
      <c r="G111" s="18">
        <v>16</v>
      </c>
      <c r="H111" s="18">
        <v>6</v>
      </c>
      <c r="I111" s="18">
        <v>5</v>
      </c>
      <c r="J111" s="18">
        <v>6</v>
      </c>
      <c r="K111" s="18">
        <v>2.4</v>
      </c>
      <c r="L111" s="18">
        <v>7.2</v>
      </c>
      <c r="M111" s="18">
        <f t="shared" si="6"/>
        <v>74.6</v>
      </c>
      <c r="N111" s="16" t="s">
        <v>25</v>
      </c>
      <c r="O111" s="16" t="s">
        <v>184</v>
      </c>
      <c r="P111" s="16" t="s">
        <v>184</v>
      </c>
      <c r="Q111" s="16" t="s">
        <v>98</v>
      </c>
      <c r="R111" s="16" t="s">
        <v>133</v>
      </c>
      <c r="S111" s="16" t="s">
        <v>120</v>
      </c>
      <c r="T111" s="16" t="s">
        <v>31</v>
      </c>
      <c r="U111" s="16" t="s">
        <v>154</v>
      </c>
      <c r="V111" s="16" t="s">
        <v>432</v>
      </c>
      <c r="W111" s="16" t="s">
        <v>471</v>
      </c>
      <c r="X111" s="13">
        <f t="shared" si="7"/>
        <v>66.74</v>
      </c>
      <c r="Y111" s="33"/>
    </row>
    <row r="112" s="1" customFormat="1" ht="25.5" customHeight="1" spans="1:25">
      <c r="A112" s="16">
        <v>105</v>
      </c>
      <c r="B112" s="36" t="s">
        <v>472</v>
      </c>
      <c r="C112" s="55" t="s">
        <v>473</v>
      </c>
      <c r="D112" s="35">
        <v>10</v>
      </c>
      <c r="E112" s="18">
        <v>13</v>
      </c>
      <c r="F112" s="18">
        <v>14</v>
      </c>
      <c r="G112" s="18">
        <v>16</v>
      </c>
      <c r="H112" s="18">
        <v>7</v>
      </c>
      <c r="I112" s="18">
        <v>7</v>
      </c>
      <c r="J112" s="18">
        <v>6</v>
      </c>
      <c r="K112" s="18">
        <v>3.6</v>
      </c>
      <c r="L112" s="18">
        <v>8.8</v>
      </c>
      <c r="M112" s="18">
        <f t="shared" si="6"/>
        <v>85.4</v>
      </c>
      <c r="N112" s="16" t="s">
        <v>25</v>
      </c>
      <c r="O112" s="16" t="s">
        <v>65</v>
      </c>
      <c r="P112" s="16" t="s">
        <v>184</v>
      </c>
      <c r="Q112" s="16" t="s">
        <v>236</v>
      </c>
      <c r="R112" s="16" t="s">
        <v>284</v>
      </c>
      <c r="S112" s="16" t="s">
        <v>52</v>
      </c>
      <c r="T112" s="16" t="s">
        <v>204</v>
      </c>
      <c r="U112" s="16" t="s">
        <v>125</v>
      </c>
      <c r="V112" s="16" t="s">
        <v>40</v>
      </c>
      <c r="W112" s="16" t="s">
        <v>474</v>
      </c>
      <c r="X112" s="13">
        <f t="shared" si="7"/>
        <v>80.59</v>
      </c>
      <c r="Y112" s="33"/>
    </row>
    <row r="113" s="1" customFormat="1" ht="25.5" customHeight="1" spans="1:25">
      <c r="A113" s="16">
        <v>106</v>
      </c>
      <c r="B113" s="36" t="s">
        <v>475</v>
      </c>
      <c r="C113" s="55" t="s">
        <v>476</v>
      </c>
      <c r="D113" s="35">
        <v>10</v>
      </c>
      <c r="E113" s="18">
        <v>11</v>
      </c>
      <c r="F113" s="18">
        <v>11</v>
      </c>
      <c r="G113" s="18">
        <v>16</v>
      </c>
      <c r="H113" s="18">
        <v>7</v>
      </c>
      <c r="I113" s="18">
        <v>5</v>
      </c>
      <c r="J113" s="18">
        <v>6</v>
      </c>
      <c r="K113" s="18">
        <v>2.4</v>
      </c>
      <c r="L113" s="18">
        <v>7.2</v>
      </c>
      <c r="M113" s="18">
        <f t="shared" si="6"/>
        <v>75.6</v>
      </c>
      <c r="N113" s="16" t="s">
        <v>25</v>
      </c>
      <c r="O113" s="16" t="s">
        <v>184</v>
      </c>
      <c r="P113" s="16" t="s">
        <v>184</v>
      </c>
      <c r="Q113" s="16" t="s">
        <v>66</v>
      </c>
      <c r="R113" s="16" t="s">
        <v>278</v>
      </c>
      <c r="S113" s="16" t="s">
        <v>40</v>
      </c>
      <c r="T113" s="16" t="s">
        <v>184</v>
      </c>
      <c r="U113" s="16" t="s">
        <v>216</v>
      </c>
      <c r="V113" s="16" t="s">
        <v>170</v>
      </c>
      <c r="W113" s="16" t="s">
        <v>477</v>
      </c>
      <c r="X113" s="13">
        <f t="shared" si="7"/>
        <v>64.64</v>
      </c>
      <c r="Y113" s="33"/>
    </row>
    <row r="114" s="1" customFormat="1" ht="25.5" customHeight="1" spans="1:25">
      <c r="A114" s="16">
        <v>107</v>
      </c>
      <c r="B114" s="36" t="s">
        <v>478</v>
      </c>
      <c r="C114" s="55" t="s">
        <v>479</v>
      </c>
      <c r="D114" s="35">
        <v>10</v>
      </c>
      <c r="E114" s="18">
        <v>12</v>
      </c>
      <c r="F114" s="18">
        <v>13</v>
      </c>
      <c r="G114" s="18">
        <v>16</v>
      </c>
      <c r="H114" s="18">
        <v>8</v>
      </c>
      <c r="I114" s="18">
        <v>8</v>
      </c>
      <c r="J114" s="18">
        <v>6</v>
      </c>
      <c r="K114" s="18">
        <v>3.8</v>
      </c>
      <c r="L114" s="18">
        <v>9</v>
      </c>
      <c r="M114" s="18">
        <f t="shared" si="6"/>
        <v>85.8</v>
      </c>
      <c r="N114" s="16" t="s">
        <v>25</v>
      </c>
      <c r="O114" s="16" t="s">
        <v>46</v>
      </c>
      <c r="P114" s="16" t="s">
        <v>46</v>
      </c>
      <c r="Q114" s="16" t="s">
        <v>48</v>
      </c>
      <c r="R114" s="16" t="s">
        <v>146</v>
      </c>
      <c r="S114" s="16" t="s">
        <v>82</v>
      </c>
      <c r="T114" s="16" t="s">
        <v>480</v>
      </c>
      <c r="U114" s="16" t="s">
        <v>51</v>
      </c>
      <c r="V114" s="16" t="s">
        <v>241</v>
      </c>
      <c r="W114" s="16" t="s">
        <v>481</v>
      </c>
      <c r="X114" s="13">
        <f t="shared" si="7"/>
        <v>88.4</v>
      </c>
      <c r="Y114" s="33"/>
    </row>
    <row r="115" s="1" customFormat="1" ht="25.5" customHeight="1" spans="1:25">
      <c r="A115" s="16">
        <v>108</v>
      </c>
      <c r="B115" s="36" t="s">
        <v>482</v>
      </c>
      <c r="C115" s="55" t="s">
        <v>483</v>
      </c>
      <c r="D115" s="35">
        <v>10</v>
      </c>
      <c r="E115" s="18">
        <v>14</v>
      </c>
      <c r="F115" s="18">
        <v>13</v>
      </c>
      <c r="G115" s="18">
        <v>17</v>
      </c>
      <c r="H115" s="18">
        <v>8</v>
      </c>
      <c r="I115" s="18">
        <v>9</v>
      </c>
      <c r="J115" s="18">
        <v>6</v>
      </c>
      <c r="K115" s="18">
        <v>3</v>
      </c>
      <c r="L115" s="18">
        <v>8.2</v>
      </c>
      <c r="M115" s="18">
        <f t="shared" si="6"/>
        <v>88.2</v>
      </c>
      <c r="N115" s="16" t="s">
        <v>25</v>
      </c>
      <c r="O115" s="16" t="s">
        <v>73</v>
      </c>
      <c r="P115" s="16" t="s">
        <v>184</v>
      </c>
      <c r="Q115" s="16" t="s">
        <v>57</v>
      </c>
      <c r="R115" s="16" t="s">
        <v>49</v>
      </c>
      <c r="S115" s="16" t="s">
        <v>179</v>
      </c>
      <c r="T115" s="16" t="s">
        <v>31</v>
      </c>
      <c r="U115" s="16" t="s">
        <v>260</v>
      </c>
      <c r="V115" s="16" t="s">
        <v>82</v>
      </c>
      <c r="W115" s="16" t="s">
        <v>238</v>
      </c>
      <c r="X115" s="13">
        <f t="shared" si="7"/>
        <v>84.03</v>
      </c>
      <c r="Y115" s="33"/>
    </row>
    <row r="116" s="1" customFormat="1" ht="25.5" customHeight="1" spans="1:25">
      <c r="A116" s="16">
        <v>109</v>
      </c>
      <c r="B116" s="36" t="s">
        <v>484</v>
      </c>
      <c r="C116" s="55" t="s">
        <v>485</v>
      </c>
      <c r="D116" s="35">
        <v>10</v>
      </c>
      <c r="E116" s="18">
        <v>11</v>
      </c>
      <c r="F116" s="18">
        <v>12</v>
      </c>
      <c r="G116" s="18">
        <v>16</v>
      </c>
      <c r="H116" s="18">
        <v>7</v>
      </c>
      <c r="I116" s="18">
        <v>6</v>
      </c>
      <c r="J116" s="18">
        <v>6</v>
      </c>
      <c r="K116" s="18">
        <v>2.8</v>
      </c>
      <c r="L116" s="18">
        <v>7.8</v>
      </c>
      <c r="M116" s="18">
        <f t="shared" si="6"/>
        <v>78.6</v>
      </c>
      <c r="N116" s="16" t="s">
        <v>25</v>
      </c>
      <c r="O116" s="16" t="s">
        <v>184</v>
      </c>
      <c r="P116" s="16" t="s">
        <v>184</v>
      </c>
      <c r="Q116" s="16" t="s">
        <v>486</v>
      </c>
      <c r="R116" s="16" t="s">
        <v>185</v>
      </c>
      <c r="S116" s="16" t="s">
        <v>241</v>
      </c>
      <c r="T116" s="16" t="s">
        <v>487</v>
      </c>
      <c r="U116" s="16" t="s">
        <v>115</v>
      </c>
      <c r="V116" s="16" t="s">
        <v>241</v>
      </c>
      <c r="W116" s="16" t="s">
        <v>488</v>
      </c>
      <c r="X116" s="13">
        <f t="shared" si="7"/>
        <v>68.31</v>
      </c>
      <c r="Y116" s="33"/>
    </row>
    <row r="117" s="1" customFormat="1" ht="25.5" customHeight="1" spans="1:25">
      <c r="A117" s="16">
        <v>110</v>
      </c>
      <c r="B117" s="36" t="s">
        <v>489</v>
      </c>
      <c r="C117" s="55" t="s">
        <v>490</v>
      </c>
      <c r="D117" s="35">
        <v>10</v>
      </c>
      <c r="E117" s="18">
        <v>12</v>
      </c>
      <c r="F117" s="18">
        <v>11</v>
      </c>
      <c r="G117" s="18">
        <v>16</v>
      </c>
      <c r="H117" s="18">
        <v>7</v>
      </c>
      <c r="I117" s="18">
        <v>6</v>
      </c>
      <c r="J117" s="18">
        <v>6</v>
      </c>
      <c r="K117" s="18">
        <v>3</v>
      </c>
      <c r="L117" s="18">
        <v>8.2</v>
      </c>
      <c r="M117" s="18">
        <f t="shared" si="6"/>
        <v>79.2</v>
      </c>
      <c r="N117" s="16" t="s">
        <v>25</v>
      </c>
      <c r="O117" s="16" t="s">
        <v>184</v>
      </c>
      <c r="P117" s="16" t="s">
        <v>184</v>
      </c>
      <c r="Q117" s="16" t="s">
        <v>163</v>
      </c>
      <c r="R117" s="16" t="s">
        <v>112</v>
      </c>
      <c r="S117" s="16" t="s">
        <v>75</v>
      </c>
      <c r="T117" s="16" t="s">
        <v>31</v>
      </c>
      <c r="U117" s="16" t="s">
        <v>125</v>
      </c>
      <c r="V117" s="16" t="s">
        <v>42</v>
      </c>
      <c r="W117" s="16" t="s">
        <v>491</v>
      </c>
      <c r="X117" s="13">
        <f t="shared" si="7"/>
        <v>71.04</v>
      </c>
      <c r="Y117" s="33"/>
    </row>
    <row r="118" s="1" customFormat="1" ht="25.5" customHeight="1" spans="1:25">
      <c r="A118" s="16">
        <v>111</v>
      </c>
      <c r="B118" s="26" t="s">
        <v>492</v>
      </c>
      <c r="C118" s="38" t="s">
        <v>493</v>
      </c>
      <c r="D118" s="13">
        <v>10</v>
      </c>
      <c r="E118" s="13">
        <v>14</v>
      </c>
      <c r="F118" s="13">
        <v>14</v>
      </c>
      <c r="G118" s="13">
        <v>15</v>
      </c>
      <c r="H118" s="13">
        <v>8</v>
      </c>
      <c r="I118" s="13">
        <v>7</v>
      </c>
      <c r="J118" s="13">
        <v>6</v>
      </c>
      <c r="K118" s="13">
        <v>3.3</v>
      </c>
      <c r="L118" s="13">
        <v>7</v>
      </c>
      <c r="M118" s="13">
        <f t="shared" si="6"/>
        <v>84.3</v>
      </c>
      <c r="N118" s="16" t="s">
        <v>25</v>
      </c>
      <c r="O118" s="16" t="s">
        <v>110</v>
      </c>
      <c r="P118" s="16" t="s">
        <v>174</v>
      </c>
      <c r="Q118" s="16" t="s">
        <v>194</v>
      </c>
      <c r="R118" s="16" t="s">
        <v>146</v>
      </c>
      <c r="S118" s="16" t="s">
        <v>61</v>
      </c>
      <c r="T118" s="16" t="s">
        <v>31</v>
      </c>
      <c r="U118" s="16" t="s">
        <v>51</v>
      </c>
      <c r="V118" s="16" t="s">
        <v>52</v>
      </c>
      <c r="W118" s="16" t="s">
        <v>494</v>
      </c>
      <c r="X118" s="13">
        <f t="shared" si="7"/>
        <v>87.58</v>
      </c>
      <c r="Y118" s="33"/>
    </row>
    <row r="119" s="1" customFormat="1" ht="25.5" customHeight="1" spans="1:25">
      <c r="A119" s="16">
        <v>112</v>
      </c>
      <c r="B119" s="29" t="s">
        <v>495</v>
      </c>
      <c r="C119" s="52" t="s">
        <v>496</v>
      </c>
      <c r="D119" s="13">
        <v>10</v>
      </c>
      <c r="E119" s="13">
        <v>12</v>
      </c>
      <c r="F119" s="13">
        <v>15</v>
      </c>
      <c r="G119" s="13">
        <v>15</v>
      </c>
      <c r="H119" s="13">
        <v>5</v>
      </c>
      <c r="I119" s="13">
        <v>7</v>
      </c>
      <c r="J119" s="13">
        <v>6</v>
      </c>
      <c r="K119" s="13">
        <v>3.8</v>
      </c>
      <c r="L119" s="13">
        <v>7</v>
      </c>
      <c r="M119" s="13">
        <f t="shared" si="6"/>
        <v>80.8</v>
      </c>
      <c r="N119" s="16" t="s">
        <v>25</v>
      </c>
      <c r="O119" s="16" t="s">
        <v>184</v>
      </c>
      <c r="P119" s="16" t="s">
        <v>184</v>
      </c>
      <c r="Q119" s="16" t="s">
        <v>57</v>
      </c>
      <c r="R119" s="16" t="s">
        <v>39</v>
      </c>
      <c r="S119" s="16" t="s">
        <v>89</v>
      </c>
      <c r="T119" s="16" t="s">
        <v>31</v>
      </c>
      <c r="U119" s="16" t="s">
        <v>106</v>
      </c>
      <c r="V119" s="16" t="s">
        <v>82</v>
      </c>
      <c r="W119" s="16" t="s">
        <v>497</v>
      </c>
      <c r="X119" s="13">
        <f t="shared" si="7"/>
        <v>72.33</v>
      </c>
      <c r="Y119" s="33"/>
    </row>
    <row r="120" s="1" customFormat="1" ht="25.5" customHeight="1" spans="1:25">
      <c r="A120" s="16">
        <v>113</v>
      </c>
      <c r="B120" s="39" t="s">
        <v>498</v>
      </c>
      <c r="C120" s="38" t="s">
        <v>499</v>
      </c>
      <c r="D120" s="13">
        <v>10</v>
      </c>
      <c r="E120" s="13">
        <v>14</v>
      </c>
      <c r="F120" s="13">
        <v>13</v>
      </c>
      <c r="G120" s="13">
        <v>14</v>
      </c>
      <c r="H120" s="13">
        <v>7</v>
      </c>
      <c r="I120" s="13">
        <v>7</v>
      </c>
      <c r="J120" s="13">
        <v>6</v>
      </c>
      <c r="K120" s="13">
        <v>3</v>
      </c>
      <c r="L120" s="13">
        <v>7</v>
      </c>
      <c r="M120" s="13">
        <f t="shared" si="6"/>
        <v>81</v>
      </c>
      <c r="N120" s="16" t="s">
        <v>25</v>
      </c>
      <c r="O120" s="16" t="s">
        <v>52</v>
      </c>
      <c r="P120" s="16" t="s">
        <v>174</v>
      </c>
      <c r="Q120" s="16" t="s">
        <v>36</v>
      </c>
      <c r="R120" s="16" t="s">
        <v>185</v>
      </c>
      <c r="S120" s="16" t="s">
        <v>61</v>
      </c>
      <c r="T120" s="16" t="s">
        <v>31</v>
      </c>
      <c r="U120" s="16" t="s">
        <v>83</v>
      </c>
      <c r="V120" s="16" t="s">
        <v>52</v>
      </c>
      <c r="W120" s="16" t="s">
        <v>500</v>
      </c>
      <c r="X120" s="13">
        <f t="shared" si="7"/>
        <v>81.41</v>
      </c>
      <c r="Y120" s="33"/>
    </row>
    <row r="121" s="1" customFormat="1" ht="25.5" customHeight="1" spans="1:25">
      <c r="A121" s="16">
        <v>114</v>
      </c>
      <c r="B121" s="39" t="s">
        <v>501</v>
      </c>
      <c r="C121" s="38" t="s">
        <v>502</v>
      </c>
      <c r="D121" s="13">
        <v>10</v>
      </c>
      <c r="E121" s="13">
        <v>10</v>
      </c>
      <c r="F121" s="13">
        <v>10</v>
      </c>
      <c r="G121" s="13">
        <v>10</v>
      </c>
      <c r="H121" s="13">
        <v>4</v>
      </c>
      <c r="I121" s="13">
        <v>6</v>
      </c>
      <c r="J121" s="13">
        <v>6</v>
      </c>
      <c r="K121" s="13">
        <v>2.5</v>
      </c>
      <c r="L121" s="13">
        <v>5</v>
      </c>
      <c r="M121" s="13">
        <f t="shared" si="6"/>
        <v>63.5</v>
      </c>
      <c r="N121" s="16" t="s">
        <v>25</v>
      </c>
      <c r="O121" s="16" t="s">
        <v>72</v>
      </c>
      <c r="P121" s="16" t="s">
        <v>174</v>
      </c>
      <c r="Q121" s="16" t="s">
        <v>124</v>
      </c>
      <c r="R121" s="16" t="s">
        <v>284</v>
      </c>
      <c r="S121" s="16" t="s">
        <v>89</v>
      </c>
      <c r="T121" s="16" t="s">
        <v>31</v>
      </c>
      <c r="U121" s="16" t="s">
        <v>503</v>
      </c>
      <c r="V121" s="16" t="s">
        <v>92</v>
      </c>
      <c r="W121" s="16" t="s">
        <v>504</v>
      </c>
      <c r="X121" s="13">
        <f t="shared" si="7"/>
        <v>73.455</v>
      </c>
      <c r="Y121" s="33"/>
    </row>
    <row r="122" s="1" customFormat="1" ht="25.5" customHeight="1" spans="1:25">
      <c r="A122" s="16">
        <v>115</v>
      </c>
      <c r="B122" s="39" t="s">
        <v>505</v>
      </c>
      <c r="C122" s="38" t="s">
        <v>506</v>
      </c>
      <c r="D122" s="13">
        <v>10</v>
      </c>
      <c r="E122" s="13">
        <v>13</v>
      </c>
      <c r="F122" s="13">
        <v>13</v>
      </c>
      <c r="G122" s="13">
        <v>17</v>
      </c>
      <c r="H122" s="13">
        <v>8</v>
      </c>
      <c r="I122" s="13">
        <v>7</v>
      </c>
      <c r="J122" s="13">
        <v>6</v>
      </c>
      <c r="K122" s="13">
        <v>3.1</v>
      </c>
      <c r="L122" s="13">
        <v>8</v>
      </c>
      <c r="M122" s="13">
        <f t="shared" si="6"/>
        <v>85.1</v>
      </c>
      <c r="N122" s="16" t="s">
        <v>25</v>
      </c>
      <c r="O122" s="16" t="s">
        <v>110</v>
      </c>
      <c r="P122" s="16" t="s">
        <v>174</v>
      </c>
      <c r="Q122" s="16" t="s">
        <v>57</v>
      </c>
      <c r="R122" s="16" t="s">
        <v>112</v>
      </c>
      <c r="S122" s="16" t="s">
        <v>40</v>
      </c>
      <c r="T122" s="16" t="s">
        <v>31</v>
      </c>
      <c r="U122" s="16" t="s">
        <v>279</v>
      </c>
      <c r="V122" s="16" t="s">
        <v>280</v>
      </c>
      <c r="W122" s="16" t="s">
        <v>507</v>
      </c>
      <c r="X122" s="13">
        <f t="shared" si="7"/>
        <v>87.92</v>
      </c>
      <c r="Y122" s="33"/>
    </row>
    <row r="123" s="1" customFormat="1" ht="25.5" customHeight="1" spans="1:25">
      <c r="A123" s="16">
        <v>116</v>
      </c>
      <c r="B123" s="40" t="s">
        <v>508</v>
      </c>
      <c r="C123" s="38" t="s">
        <v>509</v>
      </c>
      <c r="D123" s="13">
        <v>10</v>
      </c>
      <c r="E123" s="13">
        <v>12</v>
      </c>
      <c r="F123" s="13">
        <v>14</v>
      </c>
      <c r="G123" s="13">
        <v>13</v>
      </c>
      <c r="H123" s="13">
        <v>5</v>
      </c>
      <c r="I123" s="13">
        <v>7</v>
      </c>
      <c r="J123" s="13">
        <v>6</v>
      </c>
      <c r="K123" s="13" t="s">
        <v>510</v>
      </c>
      <c r="L123" s="13">
        <v>6</v>
      </c>
      <c r="M123" s="13">
        <f t="shared" si="6"/>
        <v>73</v>
      </c>
      <c r="N123" s="16" t="s">
        <v>25</v>
      </c>
      <c r="O123" s="16" t="s">
        <v>46</v>
      </c>
      <c r="P123" s="16" t="s">
        <v>174</v>
      </c>
      <c r="Q123" s="16" t="s">
        <v>163</v>
      </c>
      <c r="R123" s="16" t="s">
        <v>59</v>
      </c>
      <c r="S123" s="16" t="s">
        <v>89</v>
      </c>
      <c r="T123" s="16" t="s">
        <v>31</v>
      </c>
      <c r="U123" s="16" t="s">
        <v>115</v>
      </c>
      <c r="V123" s="16" t="s">
        <v>52</v>
      </c>
      <c r="W123" s="16" t="s">
        <v>511</v>
      </c>
      <c r="X123" s="13">
        <f t="shared" si="7"/>
        <v>80.8</v>
      </c>
      <c r="Y123" s="33"/>
    </row>
    <row r="124" s="1" customFormat="1" ht="25.5" customHeight="1" spans="1:25">
      <c r="A124" s="16">
        <v>117</v>
      </c>
      <c r="B124" s="26" t="s">
        <v>512</v>
      </c>
      <c r="C124" s="38" t="s">
        <v>513</v>
      </c>
      <c r="D124" s="13">
        <v>10</v>
      </c>
      <c r="E124" s="27">
        <v>10</v>
      </c>
      <c r="F124" s="27">
        <v>10</v>
      </c>
      <c r="G124" s="27">
        <v>10</v>
      </c>
      <c r="H124" s="13">
        <v>5</v>
      </c>
      <c r="I124" s="27">
        <v>5</v>
      </c>
      <c r="J124" s="13">
        <v>6</v>
      </c>
      <c r="K124" s="27">
        <v>2.7</v>
      </c>
      <c r="L124" s="27">
        <v>6</v>
      </c>
      <c r="M124" s="13">
        <f t="shared" si="6"/>
        <v>64.7</v>
      </c>
      <c r="N124" s="16" t="s">
        <v>25</v>
      </c>
      <c r="O124" s="16" t="s">
        <v>52</v>
      </c>
      <c r="P124" s="16" t="s">
        <v>174</v>
      </c>
      <c r="Q124" s="16" t="s">
        <v>36</v>
      </c>
      <c r="R124" s="16" t="s">
        <v>278</v>
      </c>
      <c r="S124" s="16" t="s">
        <v>31</v>
      </c>
      <c r="T124" s="16" t="s">
        <v>165</v>
      </c>
      <c r="U124" s="16" t="s">
        <v>463</v>
      </c>
      <c r="V124" s="16" t="s">
        <v>31</v>
      </c>
      <c r="W124" s="16" t="s">
        <v>514</v>
      </c>
      <c r="X124" s="13">
        <f t="shared" si="7"/>
        <v>69.34</v>
      </c>
      <c r="Y124" s="33"/>
    </row>
    <row r="125" s="1" customFormat="1" ht="25.5" customHeight="1" spans="1:25">
      <c r="A125" s="16">
        <v>118</v>
      </c>
      <c r="B125" s="39" t="s">
        <v>515</v>
      </c>
      <c r="C125" s="38" t="s">
        <v>516</v>
      </c>
      <c r="D125" s="13">
        <v>10</v>
      </c>
      <c r="E125" s="13">
        <v>12</v>
      </c>
      <c r="F125" s="13">
        <v>10</v>
      </c>
      <c r="G125" s="13">
        <v>15</v>
      </c>
      <c r="H125" s="13">
        <v>7</v>
      </c>
      <c r="I125" s="13">
        <v>7</v>
      </c>
      <c r="J125" s="13">
        <v>6</v>
      </c>
      <c r="K125" s="13">
        <v>2.6</v>
      </c>
      <c r="L125" s="13">
        <v>6</v>
      </c>
      <c r="M125" s="13">
        <f t="shared" si="6"/>
        <v>75.6</v>
      </c>
      <c r="N125" s="16" t="s">
        <v>25</v>
      </c>
      <c r="O125" s="16" t="s">
        <v>36</v>
      </c>
      <c r="P125" s="16" t="s">
        <v>174</v>
      </c>
      <c r="Q125" s="16" t="s">
        <v>194</v>
      </c>
      <c r="R125" s="16" t="s">
        <v>39</v>
      </c>
      <c r="S125" s="16" t="s">
        <v>50</v>
      </c>
      <c r="T125" s="16" t="s">
        <v>31</v>
      </c>
      <c r="U125" s="16" t="s">
        <v>76</v>
      </c>
      <c r="V125" s="16" t="s">
        <v>52</v>
      </c>
      <c r="W125" s="16" t="s">
        <v>517</v>
      </c>
      <c r="X125" s="13">
        <f t="shared" si="7"/>
        <v>81.48</v>
      </c>
      <c r="Y125" s="33"/>
    </row>
    <row r="126" s="1" customFormat="1" ht="25.5" customHeight="1" spans="1:25">
      <c r="A126" s="16">
        <v>119</v>
      </c>
      <c r="B126" s="26" t="s">
        <v>518</v>
      </c>
      <c r="C126" s="38" t="s">
        <v>519</v>
      </c>
      <c r="D126" s="13">
        <v>10</v>
      </c>
      <c r="E126" s="13">
        <v>10</v>
      </c>
      <c r="F126" s="13">
        <v>10</v>
      </c>
      <c r="G126" s="13">
        <v>14</v>
      </c>
      <c r="H126" s="13">
        <v>6</v>
      </c>
      <c r="I126" s="13">
        <v>7</v>
      </c>
      <c r="J126" s="13">
        <v>6</v>
      </c>
      <c r="K126" s="13">
        <v>2.7</v>
      </c>
      <c r="L126" s="13">
        <v>6</v>
      </c>
      <c r="M126" s="13">
        <f t="shared" si="6"/>
        <v>71.7</v>
      </c>
      <c r="N126" s="16" t="s">
        <v>25</v>
      </c>
      <c r="O126" s="16" t="s">
        <v>52</v>
      </c>
      <c r="P126" s="16" t="s">
        <v>174</v>
      </c>
      <c r="Q126" s="16" t="s">
        <v>36</v>
      </c>
      <c r="R126" s="16" t="s">
        <v>175</v>
      </c>
      <c r="S126" s="16" t="s">
        <v>89</v>
      </c>
      <c r="T126" s="16" t="s">
        <v>114</v>
      </c>
      <c r="U126" s="16" t="s">
        <v>503</v>
      </c>
      <c r="V126" s="16" t="s">
        <v>92</v>
      </c>
      <c r="W126" s="16" t="s">
        <v>520</v>
      </c>
      <c r="X126" s="13">
        <f t="shared" si="7"/>
        <v>73.56</v>
      </c>
      <c r="Y126" s="33"/>
    </row>
    <row r="127" s="1" customFormat="1" ht="25.5" customHeight="1" spans="1:25">
      <c r="A127" s="16">
        <v>120</v>
      </c>
      <c r="B127" s="39" t="s">
        <v>521</v>
      </c>
      <c r="C127" s="38" t="s">
        <v>522</v>
      </c>
      <c r="D127" s="13">
        <v>10</v>
      </c>
      <c r="E127" s="13">
        <v>11</v>
      </c>
      <c r="F127" s="13">
        <v>10</v>
      </c>
      <c r="G127" s="13">
        <v>12</v>
      </c>
      <c r="H127" s="13">
        <v>7</v>
      </c>
      <c r="I127" s="13">
        <v>6</v>
      </c>
      <c r="J127" s="13">
        <v>6</v>
      </c>
      <c r="K127" s="13">
        <v>2.6</v>
      </c>
      <c r="L127" s="13">
        <v>6</v>
      </c>
      <c r="M127" s="13">
        <f t="shared" si="6"/>
        <v>70.6</v>
      </c>
      <c r="N127" s="16" t="s">
        <v>25</v>
      </c>
      <c r="O127" s="16" t="s">
        <v>96</v>
      </c>
      <c r="P127" s="16" t="s">
        <v>184</v>
      </c>
      <c r="Q127" s="16" t="s">
        <v>523</v>
      </c>
      <c r="R127" s="16" t="s">
        <v>249</v>
      </c>
      <c r="S127" s="16" t="s">
        <v>89</v>
      </c>
      <c r="T127" s="16" t="s">
        <v>31</v>
      </c>
      <c r="U127" s="16" t="s">
        <v>154</v>
      </c>
      <c r="V127" s="16" t="s">
        <v>267</v>
      </c>
      <c r="W127" s="16" t="s">
        <v>524</v>
      </c>
      <c r="X127" s="13">
        <f t="shared" si="7"/>
        <v>70.375</v>
      </c>
      <c r="Y127" s="33"/>
    </row>
    <row r="128" s="1" customFormat="1" ht="25.5" customHeight="1" spans="1:25">
      <c r="A128" s="16">
        <v>121</v>
      </c>
      <c r="B128" s="39" t="s">
        <v>525</v>
      </c>
      <c r="C128" s="38" t="s">
        <v>526</v>
      </c>
      <c r="D128" s="13">
        <v>10</v>
      </c>
      <c r="E128" s="13">
        <v>14</v>
      </c>
      <c r="F128" s="13">
        <v>10</v>
      </c>
      <c r="G128" s="13">
        <v>14</v>
      </c>
      <c r="H128" s="13">
        <v>8</v>
      </c>
      <c r="I128" s="13">
        <v>6</v>
      </c>
      <c r="J128" s="13">
        <v>6</v>
      </c>
      <c r="K128" s="13">
        <v>2.7</v>
      </c>
      <c r="L128" s="13">
        <v>6</v>
      </c>
      <c r="M128" s="13">
        <f t="shared" si="6"/>
        <v>76.7</v>
      </c>
      <c r="N128" s="16" t="s">
        <v>25</v>
      </c>
      <c r="O128" s="16" t="s">
        <v>36</v>
      </c>
      <c r="P128" s="16" t="s">
        <v>174</v>
      </c>
      <c r="Q128" s="16" t="s">
        <v>194</v>
      </c>
      <c r="R128" s="16" t="s">
        <v>59</v>
      </c>
      <c r="S128" s="16" t="s">
        <v>89</v>
      </c>
      <c r="T128" s="16" t="s">
        <v>31</v>
      </c>
      <c r="U128" s="16" t="s">
        <v>186</v>
      </c>
      <c r="V128" s="16" t="s">
        <v>52</v>
      </c>
      <c r="W128" s="16" t="s">
        <v>527</v>
      </c>
      <c r="X128" s="13">
        <f t="shared" si="7"/>
        <v>81.83</v>
      </c>
      <c r="Y128" s="33"/>
    </row>
    <row r="129" s="1" customFormat="1" ht="25.5" customHeight="1" spans="1:25">
      <c r="A129" s="16">
        <v>122</v>
      </c>
      <c r="B129" s="39" t="s">
        <v>528</v>
      </c>
      <c r="C129" s="38" t="s">
        <v>529</v>
      </c>
      <c r="D129" s="13">
        <v>10</v>
      </c>
      <c r="E129" s="13">
        <v>15</v>
      </c>
      <c r="F129" s="13">
        <v>10</v>
      </c>
      <c r="G129" s="13">
        <v>13</v>
      </c>
      <c r="H129" s="13">
        <v>8</v>
      </c>
      <c r="I129" s="13">
        <v>4</v>
      </c>
      <c r="J129" s="13">
        <v>6</v>
      </c>
      <c r="K129" s="13">
        <v>3.5</v>
      </c>
      <c r="L129" s="13">
        <v>6</v>
      </c>
      <c r="M129" s="13">
        <f t="shared" si="6"/>
        <v>75.5</v>
      </c>
      <c r="N129" s="16" t="s">
        <v>25</v>
      </c>
      <c r="O129" s="16" t="s">
        <v>36</v>
      </c>
      <c r="P129" s="16" t="s">
        <v>174</v>
      </c>
      <c r="Q129" s="16" t="s">
        <v>124</v>
      </c>
      <c r="R129" s="16" t="s">
        <v>530</v>
      </c>
      <c r="S129" s="16" t="s">
        <v>52</v>
      </c>
      <c r="T129" s="16" t="s">
        <v>31</v>
      </c>
      <c r="U129" s="16" t="s">
        <v>135</v>
      </c>
      <c r="V129" s="16" t="s">
        <v>129</v>
      </c>
      <c r="W129" s="16" t="s">
        <v>531</v>
      </c>
      <c r="X129" s="13">
        <f t="shared" si="7"/>
        <v>81.42</v>
      </c>
      <c r="Y129" s="33"/>
    </row>
    <row r="130" s="1" customFormat="1" ht="25.5" customHeight="1" spans="1:25">
      <c r="A130" s="16">
        <v>123</v>
      </c>
      <c r="B130" s="39" t="s">
        <v>532</v>
      </c>
      <c r="C130" s="38" t="s">
        <v>533</v>
      </c>
      <c r="D130" s="13">
        <v>10</v>
      </c>
      <c r="E130" s="13">
        <v>12</v>
      </c>
      <c r="F130" s="13">
        <v>13</v>
      </c>
      <c r="G130" s="13">
        <v>11</v>
      </c>
      <c r="H130" s="13">
        <v>8</v>
      </c>
      <c r="I130" s="13">
        <v>6</v>
      </c>
      <c r="J130" s="13">
        <v>6</v>
      </c>
      <c r="K130" s="13">
        <v>2.6</v>
      </c>
      <c r="L130" s="13">
        <v>6</v>
      </c>
      <c r="M130" s="13">
        <f t="shared" si="6"/>
        <v>74.6</v>
      </c>
      <c r="N130" s="16" t="s">
        <v>25</v>
      </c>
      <c r="O130" s="16" t="s">
        <v>158</v>
      </c>
      <c r="P130" s="16" t="s">
        <v>174</v>
      </c>
      <c r="Q130" s="16" t="s">
        <v>194</v>
      </c>
      <c r="R130" s="16" t="s">
        <v>74</v>
      </c>
      <c r="S130" s="16" t="s">
        <v>89</v>
      </c>
      <c r="T130" s="16" t="s">
        <v>31</v>
      </c>
      <c r="U130" s="16" t="s">
        <v>51</v>
      </c>
      <c r="V130" s="16" t="s">
        <v>68</v>
      </c>
      <c r="W130" s="16" t="s">
        <v>534</v>
      </c>
      <c r="X130" s="13">
        <f t="shared" si="7"/>
        <v>80.715</v>
      </c>
      <c r="Y130" s="33"/>
    </row>
    <row r="131" s="1" customFormat="1" ht="25.5" customHeight="1" spans="1:25">
      <c r="A131" s="16">
        <v>124</v>
      </c>
      <c r="B131" s="39" t="s">
        <v>535</v>
      </c>
      <c r="C131" s="38" t="s">
        <v>536</v>
      </c>
      <c r="D131" s="13">
        <v>10</v>
      </c>
      <c r="E131" s="13">
        <v>10</v>
      </c>
      <c r="F131" s="13">
        <v>10</v>
      </c>
      <c r="G131" s="13">
        <v>13</v>
      </c>
      <c r="H131" s="13">
        <v>5</v>
      </c>
      <c r="I131" s="13">
        <v>6</v>
      </c>
      <c r="J131" s="13">
        <v>6</v>
      </c>
      <c r="K131" s="13">
        <v>2.5</v>
      </c>
      <c r="L131" s="13">
        <v>5</v>
      </c>
      <c r="M131" s="13">
        <f t="shared" si="6"/>
        <v>67.5</v>
      </c>
      <c r="N131" s="16" t="s">
        <v>25</v>
      </c>
      <c r="O131" s="16" t="s">
        <v>36</v>
      </c>
      <c r="P131" s="16" t="s">
        <v>174</v>
      </c>
      <c r="Q131" s="16" t="s">
        <v>124</v>
      </c>
      <c r="R131" s="16" t="s">
        <v>133</v>
      </c>
      <c r="S131" s="16" t="s">
        <v>89</v>
      </c>
      <c r="T131" s="16" t="s">
        <v>165</v>
      </c>
      <c r="U131" s="16" t="s">
        <v>186</v>
      </c>
      <c r="V131" s="16" t="s">
        <v>68</v>
      </c>
      <c r="W131" s="16" t="s">
        <v>537</v>
      </c>
      <c r="X131" s="13">
        <f t="shared" si="7"/>
        <v>76.74</v>
      </c>
      <c r="Y131" s="33"/>
    </row>
    <row r="132" s="1" customFormat="1" ht="25.5" customHeight="1" spans="1:25">
      <c r="A132" s="16">
        <v>125</v>
      </c>
      <c r="B132" s="39" t="s">
        <v>538</v>
      </c>
      <c r="C132" s="38" t="s">
        <v>539</v>
      </c>
      <c r="D132" s="13">
        <v>10</v>
      </c>
      <c r="E132" s="13">
        <v>14</v>
      </c>
      <c r="F132" s="13">
        <v>13</v>
      </c>
      <c r="G132" s="13">
        <v>15</v>
      </c>
      <c r="H132" s="13">
        <v>7</v>
      </c>
      <c r="I132" s="13">
        <v>8</v>
      </c>
      <c r="J132" s="13">
        <v>6</v>
      </c>
      <c r="K132" s="13">
        <v>3.1</v>
      </c>
      <c r="L132" s="13">
        <v>8</v>
      </c>
      <c r="M132" s="13">
        <f t="shared" si="6"/>
        <v>84.1</v>
      </c>
      <c r="N132" s="16" t="s">
        <v>25</v>
      </c>
      <c r="O132" s="16" t="s">
        <v>174</v>
      </c>
      <c r="P132" s="16" t="s">
        <v>174</v>
      </c>
      <c r="Q132" s="16" t="s">
        <v>163</v>
      </c>
      <c r="R132" s="16" t="s">
        <v>133</v>
      </c>
      <c r="S132" s="16" t="s">
        <v>42</v>
      </c>
      <c r="T132" s="16" t="s">
        <v>31</v>
      </c>
      <c r="U132" s="16" t="s">
        <v>76</v>
      </c>
      <c r="V132" s="16" t="s">
        <v>52</v>
      </c>
      <c r="W132" s="16" t="s">
        <v>540</v>
      </c>
      <c r="X132" s="13">
        <f t="shared" si="7"/>
        <v>86.91</v>
      </c>
      <c r="Y132" s="33"/>
    </row>
    <row r="133" s="1" customFormat="1" ht="25.5" customHeight="1" spans="1:25">
      <c r="A133" s="16">
        <v>126</v>
      </c>
      <c r="B133" s="26" t="s">
        <v>541</v>
      </c>
      <c r="C133" s="38" t="s">
        <v>542</v>
      </c>
      <c r="D133" s="13">
        <v>10</v>
      </c>
      <c r="E133" s="13">
        <v>10</v>
      </c>
      <c r="F133" s="13">
        <v>10</v>
      </c>
      <c r="G133" s="13">
        <v>12</v>
      </c>
      <c r="H133" s="13">
        <v>7</v>
      </c>
      <c r="I133" s="13">
        <v>7</v>
      </c>
      <c r="J133" s="13">
        <v>6</v>
      </c>
      <c r="K133" s="13">
        <v>2.5</v>
      </c>
      <c r="L133" s="13">
        <v>5</v>
      </c>
      <c r="M133" s="13">
        <f t="shared" si="6"/>
        <v>69.5</v>
      </c>
      <c r="N133" s="16" t="s">
        <v>25</v>
      </c>
      <c r="O133" s="16" t="s">
        <v>96</v>
      </c>
      <c r="P133" s="16" t="s">
        <v>184</v>
      </c>
      <c r="Q133" s="16" t="s">
        <v>139</v>
      </c>
      <c r="R133" s="16" t="s">
        <v>112</v>
      </c>
      <c r="S133" s="16" t="s">
        <v>50</v>
      </c>
      <c r="T133" s="16" t="s">
        <v>31</v>
      </c>
      <c r="U133" s="16" t="s">
        <v>41</v>
      </c>
      <c r="V133" s="16" t="s">
        <v>68</v>
      </c>
      <c r="W133" s="16" t="s">
        <v>543</v>
      </c>
      <c r="X133" s="13">
        <f t="shared" si="7"/>
        <v>70.785</v>
      </c>
      <c r="Y133" s="33"/>
    </row>
    <row r="134" s="1" customFormat="1" ht="25.5" customHeight="1" spans="1:25">
      <c r="A134" s="16">
        <v>127</v>
      </c>
      <c r="B134" s="39" t="s">
        <v>544</v>
      </c>
      <c r="C134" s="38" t="s">
        <v>545</v>
      </c>
      <c r="D134" s="13">
        <v>10</v>
      </c>
      <c r="E134" s="13">
        <v>14</v>
      </c>
      <c r="F134" s="13">
        <v>14</v>
      </c>
      <c r="G134" s="13">
        <v>17</v>
      </c>
      <c r="H134" s="13">
        <v>7</v>
      </c>
      <c r="I134" s="13">
        <v>8</v>
      </c>
      <c r="J134" s="13">
        <v>6</v>
      </c>
      <c r="K134" s="13">
        <v>3</v>
      </c>
      <c r="L134" s="13">
        <v>8</v>
      </c>
      <c r="M134" s="13">
        <f t="shared" si="6"/>
        <v>87</v>
      </c>
      <c r="N134" s="16" t="s">
        <v>25</v>
      </c>
      <c r="O134" s="16" t="s">
        <v>52</v>
      </c>
      <c r="P134" s="16" t="s">
        <v>87</v>
      </c>
      <c r="Q134" s="16" t="s">
        <v>36</v>
      </c>
      <c r="R134" s="16" t="s">
        <v>247</v>
      </c>
      <c r="S134" s="16" t="s">
        <v>42</v>
      </c>
      <c r="T134" s="16" t="s">
        <v>184</v>
      </c>
      <c r="U134" s="16" t="s">
        <v>503</v>
      </c>
      <c r="V134" s="16" t="s">
        <v>89</v>
      </c>
      <c r="W134" s="16" t="s">
        <v>546</v>
      </c>
      <c r="X134" s="13">
        <f t="shared" si="7"/>
        <v>78.28</v>
      </c>
      <c r="Y134" s="33"/>
    </row>
    <row r="135" s="1" customFormat="1" ht="25.5" customHeight="1" spans="1:25">
      <c r="A135" s="16">
        <v>128</v>
      </c>
      <c r="B135" s="39" t="s">
        <v>547</v>
      </c>
      <c r="C135" s="38" t="s">
        <v>548</v>
      </c>
      <c r="D135" s="13">
        <v>10</v>
      </c>
      <c r="E135" s="13">
        <v>13</v>
      </c>
      <c r="F135" s="13">
        <v>10</v>
      </c>
      <c r="G135" s="13">
        <v>15</v>
      </c>
      <c r="H135" s="13">
        <v>7</v>
      </c>
      <c r="I135" s="13">
        <v>7</v>
      </c>
      <c r="J135" s="13">
        <v>6</v>
      </c>
      <c r="K135" s="13">
        <v>3.1</v>
      </c>
      <c r="L135" s="13">
        <v>7</v>
      </c>
      <c r="M135" s="13">
        <f t="shared" si="6"/>
        <v>78.1</v>
      </c>
      <c r="N135" s="16" t="s">
        <v>25</v>
      </c>
      <c r="O135" s="16" t="s">
        <v>151</v>
      </c>
      <c r="P135" s="16" t="s">
        <v>174</v>
      </c>
      <c r="Q135" s="16" t="s">
        <v>163</v>
      </c>
      <c r="R135" s="16" t="s">
        <v>249</v>
      </c>
      <c r="S135" s="16" t="s">
        <v>42</v>
      </c>
      <c r="T135" s="16" t="s">
        <v>165</v>
      </c>
      <c r="U135" s="16" t="s">
        <v>51</v>
      </c>
      <c r="V135" s="16" t="s">
        <v>68</v>
      </c>
      <c r="W135" s="16" t="s">
        <v>549</v>
      </c>
      <c r="X135" s="13">
        <f t="shared" si="7"/>
        <v>83.555</v>
      </c>
      <c r="Y135" s="33"/>
    </row>
    <row r="136" s="1" customFormat="1" ht="25.5" customHeight="1" spans="1:25">
      <c r="A136" s="16">
        <v>129</v>
      </c>
      <c r="B136" s="39" t="s">
        <v>550</v>
      </c>
      <c r="C136" s="38" t="s">
        <v>551</v>
      </c>
      <c r="D136" s="13">
        <v>10</v>
      </c>
      <c r="E136" s="13">
        <v>13</v>
      </c>
      <c r="F136" s="13">
        <v>14</v>
      </c>
      <c r="G136" s="13">
        <v>14</v>
      </c>
      <c r="H136" s="13">
        <v>4</v>
      </c>
      <c r="I136" s="13">
        <v>6</v>
      </c>
      <c r="J136" s="13">
        <v>6</v>
      </c>
      <c r="K136" s="13">
        <v>2.8</v>
      </c>
      <c r="L136" s="13">
        <v>7</v>
      </c>
      <c r="M136" s="13">
        <f t="shared" si="6"/>
        <v>76.8</v>
      </c>
      <c r="N136" s="16" t="s">
        <v>25</v>
      </c>
      <c r="O136" s="16" t="s">
        <v>184</v>
      </c>
      <c r="P136" s="16" t="s">
        <v>110</v>
      </c>
      <c r="Q136" s="16" t="s">
        <v>124</v>
      </c>
      <c r="R136" s="16" t="s">
        <v>249</v>
      </c>
      <c r="S136" s="16" t="s">
        <v>89</v>
      </c>
      <c r="T136" s="16" t="s">
        <v>31</v>
      </c>
      <c r="U136" s="16" t="s">
        <v>83</v>
      </c>
      <c r="V136" s="16" t="s">
        <v>140</v>
      </c>
      <c r="W136" s="16" t="s">
        <v>552</v>
      </c>
      <c r="X136" s="13">
        <f t="shared" si="7"/>
        <v>76</v>
      </c>
      <c r="Y136" s="33"/>
    </row>
    <row r="137" s="1" customFormat="1" ht="25.5" customHeight="1" spans="1:25">
      <c r="A137" s="16">
        <v>130</v>
      </c>
      <c r="B137" s="26" t="s">
        <v>553</v>
      </c>
      <c r="C137" s="38" t="s">
        <v>554</v>
      </c>
      <c r="D137" s="13">
        <v>10</v>
      </c>
      <c r="E137" s="13">
        <v>11</v>
      </c>
      <c r="F137" s="13">
        <v>10</v>
      </c>
      <c r="G137" s="13">
        <v>13</v>
      </c>
      <c r="H137" s="13">
        <v>8</v>
      </c>
      <c r="I137" s="13">
        <v>7</v>
      </c>
      <c r="J137" s="13">
        <v>6</v>
      </c>
      <c r="K137" s="13">
        <v>2.6</v>
      </c>
      <c r="L137" s="13">
        <v>6</v>
      </c>
      <c r="M137" s="13">
        <f t="shared" si="6"/>
        <v>73.6</v>
      </c>
      <c r="N137" s="16" t="s">
        <v>25</v>
      </c>
      <c r="O137" s="16" t="s">
        <v>229</v>
      </c>
      <c r="P137" s="16" t="s">
        <v>174</v>
      </c>
      <c r="Q137" s="16" t="s">
        <v>124</v>
      </c>
      <c r="R137" s="16" t="s">
        <v>74</v>
      </c>
      <c r="S137" s="16" t="s">
        <v>52</v>
      </c>
      <c r="T137" s="16" t="s">
        <v>31</v>
      </c>
      <c r="U137" s="16" t="s">
        <v>83</v>
      </c>
      <c r="V137" s="16" t="s">
        <v>179</v>
      </c>
      <c r="W137" s="16" t="s">
        <v>555</v>
      </c>
      <c r="X137" s="13">
        <f t="shared" si="7"/>
        <v>81.605</v>
      </c>
      <c r="Y137" s="33"/>
    </row>
    <row r="138" s="1" customFormat="1" ht="25.5" customHeight="1" spans="1:25">
      <c r="A138" s="16">
        <v>131</v>
      </c>
      <c r="B138" s="39" t="s">
        <v>556</v>
      </c>
      <c r="C138" s="38" t="s">
        <v>557</v>
      </c>
      <c r="D138" s="13">
        <v>10</v>
      </c>
      <c r="E138" s="13">
        <v>11</v>
      </c>
      <c r="F138" s="13">
        <v>10</v>
      </c>
      <c r="G138" s="13">
        <v>16</v>
      </c>
      <c r="H138" s="13">
        <v>5</v>
      </c>
      <c r="I138" s="13">
        <v>6</v>
      </c>
      <c r="J138" s="13">
        <v>6</v>
      </c>
      <c r="K138" s="13">
        <v>2.4</v>
      </c>
      <c r="L138" s="13">
        <v>7</v>
      </c>
      <c r="M138" s="13">
        <f t="shared" si="6"/>
        <v>73.4</v>
      </c>
      <c r="N138" s="16" t="s">
        <v>25</v>
      </c>
      <c r="O138" s="16" t="s">
        <v>198</v>
      </c>
      <c r="P138" s="16" t="s">
        <v>174</v>
      </c>
      <c r="Q138" s="16" t="s">
        <v>159</v>
      </c>
      <c r="R138" s="16" t="s">
        <v>249</v>
      </c>
      <c r="S138" s="16" t="s">
        <v>40</v>
      </c>
      <c r="T138" s="16" t="s">
        <v>165</v>
      </c>
      <c r="U138" s="16" t="s">
        <v>51</v>
      </c>
      <c r="V138" s="16" t="s">
        <v>134</v>
      </c>
      <c r="W138" s="16" t="s">
        <v>558</v>
      </c>
      <c r="X138" s="13">
        <f t="shared" si="7"/>
        <v>79.83</v>
      </c>
      <c r="Y138" s="33"/>
    </row>
    <row r="139" s="1" customFormat="1" ht="25.5" customHeight="1" spans="1:25">
      <c r="A139" s="16">
        <v>132</v>
      </c>
      <c r="B139" s="26" t="s">
        <v>559</v>
      </c>
      <c r="C139" s="38" t="s">
        <v>560</v>
      </c>
      <c r="D139" s="13">
        <v>10</v>
      </c>
      <c r="E139" s="13">
        <v>12</v>
      </c>
      <c r="F139" s="13">
        <v>10</v>
      </c>
      <c r="G139" s="13">
        <v>13</v>
      </c>
      <c r="H139" s="13">
        <v>7</v>
      </c>
      <c r="I139" s="13">
        <v>8</v>
      </c>
      <c r="J139" s="13">
        <v>6</v>
      </c>
      <c r="K139" s="13">
        <v>2.8</v>
      </c>
      <c r="L139" s="13">
        <v>6</v>
      </c>
      <c r="M139" s="13">
        <f t="shared" si="6"/>
        <v>74.8</v>
      </c>
      <c r="N139" s="16" t="s">
        <v>25</v>
      </c>
      <c r="O139" s="16" t="s">
        <v>46</v>
      </c>
      <c r="P139" s="16" t="s">
        <v>174</v>
      </c>
      <c r="Q139" s="16" t="s">
        <v>194</v>
      </c>
      <c r="R139" s="16" t="s">
        <v>49</v>
      </c>
      <c r="S139" s="16" t="s">
        <v>42</v>
      </c>
      <c r="T139" s="16" t="s">
        <v>31</v>
      </c>
      <c r="U139" s="16" t="s">
        <v>186</v>
      </c>
      <c r="V139" s="16" t="s">
        <v>52</v>
      </c>
      <c r="W139" s="16" t="s">
        <v>561</v>
      </c>
      <c r="X139" s="13">
        <f t="shared" ref="X139:X170" si="8">AVERAGE(M139,W139*1)</f>
        <v>82.22</v>
      </c>
      <c r="Y139" s="33"/>
    </row>
    <row r="140" s="1" customFormat="1" ht="25.5" customHeight="1" spans="1:25">
      <c r="A140" s="16">
        <v>133</v>
      </c>
      <c r="B140" s="39" t="s">
        <v>562</v>
      </c>
      <c r="C140" s="38" t="s">
        <v>563</v>
      </c>
      <c r="D140" s="13">
        <v>10</v>
      </c>
      <c r="E140" s="13">
        <v>11</v>
      </c>
      <c r="F140" s="13">
        <v>10</v>
      </c>
      <c r="G140" s="13">
        <v>13</v>
      </c>
      <c r="H140" s="13">
        <v>5</v>
      </c>
      <c r="I140" s="13">
        <v>6</v>
      </c>
      <c r="J140" s="13">
        <v>6</v>
      </c>
      <c r="K140" s="13">
        <v>2.5</v>
      </c>
      <c r="L140" s="13">
        <v>6</v>
      </c>
      <c r="M140" s="13">
        <f t="shared" si="6"/>
        <v>69.5</v>
      </c>
      <c r="N140" s="16" t="s">
        <v>25</v>
      </c>
      <c r="O140" s="16" t="s">
        <v>229</v>
      </c>
      <c r="P140" s="16" t="s">
        <v>174</v>
      </c>
      <c r="Q140" s="16" t="s">
        <v>194</v>
      </c>
      <c r="R140" s="16" t="s">
        <v>249</v>
      </c>
      <c r="S140" s="16" t="s">
        <v>89</v>
      </c>
      <c r="T140" s="16" t="s">
        <v>31</v>
      </c>
      <c r="U140" s="16" t="s">
        <v>125</v>
      </c>
      <c r="V140" s="16" t="s">
        <v>42</v>
      </c>
      <c r="W140" s="16" t="s">
        <v>564</v>
      </c>
      <c r="X140" s="13">
        <f t="shared" si="8"/>
        <v>78.285</v>
      </c>
      <c r="Y140" s="33"/>
    </row>
    <row r="141" s="1" customFormat="1" ht="25.5" customHeight="1" spans="1:25">
      <c r="A141" s="16">
        <v>134</v>
      </c>
      <c r="B141" s="41" t="s">
        <v>565</v>
      </c>
      <c r="C141" s="41" t="s">
        <v>566</v>
      </c>
      <c r="D141" s="18">
        <v>8</v>
      </c>
      <c r="E141" s="18">
        <v>11</v>
      </c>
      <c r="F141" s="18">
        <v>10</v>
      </c>
      <c r="G141" s="18">
        <v>14</v>
      </c>
      <c r="H141" s="18">
        <v>8</v>
      </c>
      <c r="I141" s="18">
        <v>9</v>
      </c>
      <c r="J141" s="18">
        <v>5</v>
      </c>
      <c r="K141" s="18">
        <v>3</v>
      </c>
      <c r="L141" s="18">
        <v>8</v>
      </c>
      <c r="M141" s="18">
        <v>76</v>
      </c>
      <c r="N141" s="16" t="s">
        <v>25</v>
      </c>
      <c r="O141" s="16" t="s">
        <v>110</v>
      </c>
      <c r="P141" s="16" t="s">
        <v>72</v>
      </c>
      <c r="Q141" s="16" t="s">
        <v>215</v>
      </c>
      <c r="R141" s="16" t="s">
        <v>74</v>
      </c>
      <c r="S141" s="16" t="s">
        <v>25</v>
      </c>
      <c r="T141" s="16" t="s">
        <v>31</v>
      </c>
      <c r="U141" s="16" t="s">
        <v>83</v>
      </c>
      <c r="V141" s="16" t="s">
        <v>68</v>
      </c>
      <c r="W141" s="16" t="s">
        <v>136</v>
      </c>
      <c r="X141" s="13">
        <f t="shared" si="8"/>
        <v>83.455</v>
      </c>
      <c r="Y141" s="33"/>
    </row>
    <row r="142" s="1" customFormat="1" ht="25.5" customHeight="1" spans="1:25">
      <c r="A142" s="16">
        <v>135</v>
      </c>
      <c r="B142" s="41" t="s">
        <v>567</v>
      </c>
      <c r="C142" s="41" t="s">
        <v>568</v>
      </c>
      <c r="D142" s="18">
        <v>9</v>
      </c>
      <c r="E142" s="18">
        <v>14</v>
      </c>
      <c r="F142" s="18">
        <v>14</v>
      </c>
      <c r="G142" s="18">
        <v>15</v>
      </c>
      <c r="H142" s="18">
        <v>9</v>
      </c>
      <c r="I142" s="18">
        <v>9.5</v>
      </c>
      <c r="J142" s="18">
        <v>5</v>
      </c>
      <c r="K142" s="18">
        <v>3.5</v>
      </c>
      <c r="L142" s="18">
        <v>9.5</v>
      </c>
      <c r="M142" s="18">
        <f t="shared" ref="M142:M144" si="9">D142+E142+F142+G142+H142+I142+J142+K142+L142</f>
        <v>88.5</v>
      </c>
      <c r="N142" s="16" t="s">
        <v>25</v>
      </c>
      <c r="O142" s="16" t="s">
        <v>235</v>
      </c>
      <c r="P142" s="16" t="s">
        <v>72</v>
      </c>
      <c r="Q142" s="16" t="s">
        <v>145</v>
      </c>
      <c r="R142" s="16" t="s">
        <v>74</v>
      </c>
      <c r="S142" s="16" t="s">
        <v>25</v>
      </c>
      <c r="T142" s="16" t="s">
        <v>31</v>
      </c>
      <c r="U142" s="16" t="s">
        <v>274</v>
      </c>
      <c r="V142" s="16" t="s">
        <v>52</v>
      </c>
      <c r="W142" s="16" t="s">
        <v>569</v>
      </c>
      <c r="X142" s="13">
        <f t="shared" si="8"/>
        <v>91.505</v>
      </c>
      <c r="Y142" s="33"/>
    </row>
    <row r="143" s="1" customFormat="1" ht="25.5" customHeight="1" spans="1:25">
      <c r="A143" s="16">
        <v>136</v>
      </c>
      <c r="B143" s="41" t="s">
        <v>570</v>
      </c>
      <c r="C143" s="41" t="s">
        <v>571</v>
      </c>
      <c r="D143" s="18">
        <v>8</v>
      </c>
      <c r="E143" s="18">
        <v>9</v>
      </c>
      <c r="F143" s="18">
        <v>12</v>
      </c>
      <c r="G143" s="18">
        <v>13</v>
      </c>
      <c r="H143" s="18">
        <v>9</v>
      </c>
      <c r="I143" s="18">
        <v>7.5</v>
      </c>
      <c r="J143" s="18">
        <v>4</v>
      </c>
      <c r="K143" s="18">
        <v>3</v>
      </c>
      <c r="L143" s="18">
        <v>7</v>
      </c>
      <c r="M143" s="18">
        <f t="shared" si="9"/>
        <v>72.5</v>
      </c>
      <c r="N143" s="16" t="s">
        <v>25</v>
      </c>
      <c r="O143" s="16" t="s">
        <v>229</v>
      </c>
      <c r="P143" s="16" t="s">
        <v>202</v>
      </c>
      <c r="Q143" s="16" t="s">
        <v>48</v>
      </c>
      <c r="R143" s="16" t="s">
        <v>112</v>
      </c>
      <c r="S143" s="16" t="s">
        <v>179</v>
      </c>
      <c r="T143" s="16" t="s">
        <v>31</v>
      </c>
      <c r="U143" s="16" t="s">
        <v>51</v>
      </c>
      <c r="V143" s="16" t="s">
        <v>129</v>
      </c>
      <c r="W143" s="16" t="s">
        <v>572</v>
      </c>
      <c r="X143" s="13">
        <f t="shared" si="8"/>
        <v>81.04</v>
      </c>
      <c r="Y143" s="33"/>
    </row>
    <row r="144" s="1" customFormat="1" ht="25.5" customHeight="1" spans="1:25">
      <c r="A144" s="16">
        <v>137</v>
      </c>
      <c r="B144" s="41" t="s">
        <v>573</v>
      </c>
      <c r="C144" s="41" t="s">
        <v>574</v>
      </c>
      <c r="D144" s="18">
        <v>7</v>
      </c>
      <c r="E144" s="21">
        <v>10</v>
      </c>
      <c r="F144" s="21">
        <v>9</v>
      </c>
      <c r="G144" s="21">
        <v>13</v>
      </c>
      <c r="H144" s="18">
        <v>8</v>
      </c>
      <c r="I144" s="21">
        <v>8</v>
      </c>
      <c r="J144" s="18">
        <v>5</v>
      </c>
      <c r="K144" s="21">
        <v>2.9</v>
      </c>
      <c r="L144" s="21">
        <v>6.5</v>
      </c>
      <c r="M144" s="18">
        <f t="shared" si="9"/>
        <v>69.4</v>
      </c>
      <c r="N144" s="16" t="s">
        <v>25</v>
      </c>
      <c r="O144" s="16" t="s">
        <v>174</v>
      </c>
      <c r="P144" s="16" t="s">
        <v>174</v>
      </c>
      <c r="Q144" s="16" t="s">
        <v>159</v>
      </c>
      <c r="R144" s="16" t="s">
        <v>39</v>
      </c>
      <c r="S144" s="16" t="s">
        <v>179</v>
      </c>
      <c r="T144" s="16" t="s">
        <v>31</v>
      </c>
      <c r="U144" s="16" t="s">
        <v>154</v>
      </c>
      <c r="V144" s="16" t="s">
        <v>40</v>
      </c>
      <c r="W144" s="16" t="s">
        <v>575</v>
      </c>
      <c r="X144" s="13">
        <f t="shared" si="8"/>
        <v>78.56</v>
      </c>
      <c r="Y144" s="33"/>
    </row>
    <row r="145" s="1" customFormat="1" ht="25.5" customHeight="1" spans="1:25">
      <c r="A145" s="16">
        <v>138</v>
      </c>
      <c r="B145" s="41" t="s">
        <v>576</v>
      </c>
      <c r="C145" s="41" t="s">
        <v>577</v>
      </c>
      <c r="D145" s="18">
        <v>7</v>
      </c>
      <c r="E145" s="18">
        <v>10</v>
      </c>
      <c r="F145" s="18">
        <v>9</v>
      </c>
      <c r="G145" s="18">
        <v>12</v>
      </c>
      <c r="H145" s="18">
        <v>9</v>
      </c>
      <c r="I145" s="18">
        <v>8</v>
      </c>
      <c r="J145" s="18">
        <v>5</v>
      </c>
      <c r="K145" s="18">
        <v>3</v>
      </c>
      <c r="L145" s="18">
        <v>7</v>
      </c>
      <c r="M145" s="18">
        <f>D145+E145+G145+F145+H145+I145+J145+K145+L145</f>
        <v>70</v>
      </c>
      <c r="N145" s="16" t="s">
        <v>25</v>
      </c>
      <c r="O145" s="16" t="s">
        <v>72</v>
      </c>
      <c r="P145" s="16" t="s">
        <v>80</v>
      </c>
      <c r="Q145" s="16" t="s">
        <v>38</v>
      </c>
      <c r="R145" s="16" t="s">
        <v>59</v>
      </c>
      <c r="S145" s="16" t="s">
        <v>280</v>
      </c>
      <c r="T145" s="16" t="s">
        <v>31</v>
      </c>
      <c r="U145" s="16" t="s">
        <v>115</v>
      </c>
      <c r="V145" s="16" t="s">
        <v>241</v>
      </c>
      <c r="W145" s="16" t="s">
        <v>578</v>
      </c>
      <c r="X145" s="13">
        <f t="shared" si="8"/>
        <v>79.575</v>
      </c>
      <c r="Y145" s="33"/>
    </row>
    <row r="146" s="1" customFormat="1" ht="25.5" customHeight="1" spans="1:25">
      <c r="A146" s="16">
        <v>139</v>
      </c>
      <c r="B146" s="41" t="s">
        <v>372</v>
      </c>
      <c r="C146" s="41" t="s">
        <v>579</v>
      </c>
      <c r="D146" s="18">
        <v>7</v>
      </c>
      <c r="E146" s="18">
        <v>11</v>
      </c>
      <c r="F146" s="18">
        <v>10</v>
      </c>
      <c r="G146" s="18">
        <v>14</v>
      </c>
      <c r="H146" s="18">
        <v>7</v>
      </c>
      <c r="I146" s="18">
        <v>7.5</v>
      </c>
      <c r="J146" s="18">
        <v>4</v>
      </c>
      <c r="K146" s="18">
        <v>3</v>
      </c>
      <c r="L146" s="18">
        <v>8</v>
      </c>
      <c r="M146" s="18">
        <f t="shared" ref="M146:M155" si="10">D146+E146+F146+G146+H146+I146+J146+K146+L146</f>
        <v>71.5</v>
      </c>
      <c r="N146" s="16" t="s">
        <v>25</v>
      </c>
      <c r="O146" s="16" t="s">
        <v>37</v>
      </c>
      <c r="P146" s="16" t="s">
        <v>36</v>
      </c>
      <c r="Q146" s="16" t="s">
        <v>124</v>
      </c>
      <c r="R146" s="16" t="s">
        <v>133</v>
      </c>
      <c r="S146" s="16" t="s">
        <v>280</v>
      </c>
      <c r="T146" s="16" t="s">
        <v>31</v>
      </c>
      <c r="U146" s="16" t="s">
        <v>76</v>
      </c>
      <c r="V146" s="16" t="s">
        <v>129</v>
      </c>
      <c r="W146" s="16" t="s">
        <v>580</v>
      </c>
      <c r="X146" s="13">
        <f t="shared" si="8"/>
        <v>80.035</v>
      </c>
      <c r="Y146" s="33"/>
    </row>
    <row r="147" s="1" customFormat="1" ht="25.5" customHeight="1" spans="1:25">
      <c r="A147" s="16">
        <v>140</v>
      </c>
      <c r="B147" s="41" t="s">
        <v>581</v>
      </c>
      <c r="C147" s="41" t="s">
        <v>582</v>
      </c>
      <c r="D147" s="18">
        <v>7</v>
      </c>
      <c r="E147" s="18">
        <v>11</v>
      </c>
      <c r="F147" s="18">
        <v>10</v>
      </c>
      <c r="G147" s="18">
        <v>12</v>
      </c>
      <c r="H147" s="18">
        <v>8</v>
      </c>
      <c r="I147" s="18">
        <v>8</v>
      </c>
      <c r="J147" s="18">
        <v>5</v>
      </c>
      <c r="K147" s="18">
        <v>3.1</v>
      </c>
      <c r="L147" s="18">
        <v>8</v>
      </c>
      <c r="M147" s="18">
        <f t="shared" si="10"/>
        <v>72.1</v>
      </c>
      <c r="N147" s="16" t="s">
        <v>25</v>
      </c>
      <c r="O147" s="16" t="s">
        <v>229</v>
      </c>
      <c r="P147" s="16" t="s">
        <v>202</v>
      </c>
      <c r="Q147" s="16" t="s">
        <v>583</v>
      </c>
      <c r="R147" s="16" t="s">
        <v>49</v>
      </c>
      <c r="S147" s="16" t="s">
        <v>52</v>
      </c>
      <c r="T147" s="16" t="s">
        <v>31</v>
      </c>
      <c r="U147" s="16" t="s">
        <v>154</v>
      </c>
      <c r="V147" s="16" t="s">
        <v>267</v>
      </c>
      <c r="W147" s="16" t="s">
        <v>584</v>
      </c>
      <c r="X147" s="13">
        <f t="shared" si="8"/>
        <v>81.04</v>
      </c>
      <c r="Y147" s="33"/>
    </row>
    <row r="148" s="1" customFormat="1" ht="25.5" customHeight="1" spans="1:25">
      <c r="A148" s="16">
        <v>141</v>
      </c>
      <c r="B148" s="41" t="s">
        <v>585</v>
      </c>
      <c r="C148" s="41" t="s">
        <v>586</v>
      </c>
      <c r="D148" s="18">
        <v>8</v>
      </c>
      <c r="E148" s="18">
        <v>11</v>
      </c>
      <c r="F148" s="18">
        <v>13</v>
      </c>
      <c r="G148" s="18">
        <v>14</v>
      </c>
      <c r="H148" s="18">
        <v>8</v>
      </c>
      <c r="I148" s="18">
        <v>8</v>
      </c>
      <c r="J148" s="18">
        <v>5</v>
      </c>
      <c r="K148" s="18">
        <v>3.2</v>
      </c>
      <c r="L148" s="18">
        <v>7.8</v>
      </c>
      <c r="M148" s="18">
        <f t="shared" si="10"/>
        <v>78</v>
      </c>
      <c r="N148" s="16" t="s">
        <v>25</v>
      </c>
      <c r="O148" s="16" t="s">
        <v>46</v>
      </c>
      <c r="P148" s="16" t="s">
        <v>229</v>
      </c>
      <c r="Q148" s="16" t="s">
        <v>194</v>
      </c>
      <c r="R148" s="16" t="s">
        <v>59</v>
      </c>
      <c r="S148" s="16" t="s">
        <v>25</v>
      </c>
      <c r="T148" s="16" t="s">
        <v>31</v>
      </c>
      <c r="U148" s="16" t="s">
        <v>154</v>
      </c>
      <c r="V148" s="16" t="s">
        <v>190</v>
      </c>
      <c r="W148" s="16" t="s">
        <v>587</v>
      </c>
      <c r="X148" s="13">
        <f t="shared" si="8"/>
        <v>84.125</v>
      </c>
      <c r="Y148" s="33"/>
    </row>
    <row r="149" s="1" customFormat="1" ht="25.5" customHeight="1" spans="1:25">
      <c r="A149" s="16">
        <v>142</v>
      </c>
      <c r="B149" s="41" t="s">
        <v>588</v>
      </c>
      <c r="C149" s="41" t="s">
        <v>589</v>
      </c>
      <c r="D149" s="18">
        <v>6</v>
      </c>
      <c r="E149" s="18">
        <v>10</v>
      </c>
      <c r="F149" s="18">
        <v>10</v>
      </c>
      <c r="G149" s="18">
        <v>15</v>
      </c>
      <c r="H149" s="18">
        <v>8</v>
      </c>
      <c r="I149" s="18">
        <v>8.5</v>
      </c>
      <c r="J149" s="18">
        <v>4</v>
      </c>
      <c r="K149" s="18">
        <v>2.6</v>
      </c>
      <c r="L149" s="18">
        <v>8</v>
      </c>
      <c r="M149" s="18">
        <f t="shared" si="10"/>
        <v>72.1</v>
      </c>
      <c r="N149" s="16" t="s">
        <v>25</v>
      </c>
      <c r="O149" s="16" t="s">
        <v>110</v>
      </c>
      <c r="P149" s="16" t="s">
        <v>36</v>
      </c>
      <c r="Q149" s="16" t="s">
        <v>48</v>
      </c>
      <c r="R149" s="16" t="s">
        <v>49</v>
      </c>
      <c r="S149" s="16" t="s">
        <v>50</v>
      </c>
      <c r="T149" s="16" t="s">
        <v>31</v>
      </c>
      <c r="U149" s="16" t="s">
        <v>115</v>
      </c>
      <c r="V149" s="16" t="s">
        <v>42</v>
      </c>
      <c r="W149" s="16" t="s">
        <v>590</v>
      </c>
      <c r="X149" s="13">
        <f t="shared" si="8"/>
        <v>80.24</v>
      </c>
      <c r="Y149" s="33"/>
    </row>
    <row r="150" s="1" customFormat="1" ht="25.5" customHeight="1" spans="1:25">
      <c r="A150" s="16">
        <v>143</v>
      </c>
      <c r="B150" s="41" t="s">
        <v>591</v>
      </c>
      <c r="C150" s="41" t="s">
        <v>592</v>
      </c>
      <c r="D150" s="18">
        <v>7</v>
      </c>
      <c r="E150" s="18">
        <v>10</v>
      </c>
      <c r="F150" s="18">
        <v>10</v>
      </c>
      <c r="G150" s="18">
        <v>15</v>
      </c>
      <c r="H150" s="18">
        <v>6</v>
      </c>
      <c r="I150" s="18">
        <v>9</v>
      </c>
      <c r="J150" s="18">
        <v>4</v>
      </c>
      <c r="K150" s="18">
        <v>2.9</v>
      </c>
      <c r="L150" s="18">
        <v>8</v>
      </c>
      <c r="M150" s="18">
        <f t="shared" si="10"/>
        <v>71.9</v>
      </c>
      <c r="N150" s="16" t="s">
        <v>25</v>
      </c>
      <c r="O150" s="16" t="s">
        <v>110</v>
      </c>
      <c r="P150" s="16" t="s">
        <v>36</v>
      </c>
      <c r="Q150" s="16" t="s">
        <v>38</v>
      </c>
      <c r="R150" s="16" t="s">
        <v>146</v>
      </c>
      <c r="S150" s="16" t="s">
        <v>129</v>
      </c>
      <c r="T150" s="16" t="s">
        <v>184</v>
      </c>
      <c r="U150" s="16" t="s">
        <v>83</v>
      </c>
      <c r="V150" s="16" t="s">
        <v>68</v>
      </c>
      <c r="W150" s="16" t="s">
        <v>593</v>
      </c>
      <c r="X150" s="13">
        <f t="shared" si="8"/>
        <v>77.62</v>
      </c>
      <c r="Y150" s="33"/>
    </row>
    <row r="151" s="1" customFormat="1" ht="25.5" customHeight="1" spans="1:25">
      <c r="A151" s="16">
        <v>144</v>
      </c>
      <c r="B151" s="41" t="s">
        <v>594</v>
      </c>
      <c r="C151" s="41" t="s">
        <v>595</v>
      </c>
      <c r="D151" s="18">
        <v>6</v>
      </c>
      <c r="E151" s="18">
        <v>13</v>
      </c>
      <c r="F151" s="18">
        <v>12</v>
      </c>
      <c r="G151" s="18">
        <v>11</v>
      </c>
      <c r="H151" s="18">
        <v>7</v>
      </c>
      <c r="I151" s="18">
        <v>8</v>
      </c>
      <c r="J151" s="18">
        <v>5</v>
      </c>
      <c r="K151" s="18">
        <v>2.7</v>
      </c>
      <c r="L151" s="18">
        <v>7</v>
      </c>
      <c r="M151" s="18">
        <f t="shared" si="10"/>
        <v>71.7</v>
      </c>
      <c r="N151" s="16" t="s">
        <v>25</v>
      </c>
      <c r="O151" s="16" t="s">
        <v>209</v>
      </c>
      <c r="P151" s="16" t="s">
        <v>65</v>
      </c>
      <c r="Q151" s="16" t="s">
        <v>159</v>
      </c>
      <c r="R151" s="16" t="s">
        <v>74</v>
      </c>
      <c r="S151" s="16" t="s">
        <v>52</v>
      </c>
      <c r="T151" s="16" t="s">
        <v>31</v>
      </c>
      <c r="U151" s="16" t="s">
        <v>154</v>
      </c>
      <c r="V151" s="16" t="s">
        <v>241</v>
      </c>
      <c r="W151" s="16" t="s">
        <v>596</v>
      </c>
      <c r="X151" s="13">
        <f t="shared" si="8"/>
        <v>80.005</v>
      </c>
      <c r="Y151" s="33"/>
    </row>
    <row r="152" s="1" customFormat="1" ht="25.5" customHeight="1" spans="1:25">
      <c r="A152" s="16">
        <v>145</v>
      </c>
      <c r="B152" s="41" t="s">
        <v>597</v>
      </c>
      <c r="C152" s="41" t="s">
        <v>598</v>
      </c>
      <c r="D152" s="18">
        <v>7</v>
      </c>
      <c r="E152" s="18">
        <v>11</v>
      </c>
      <c r="F152" s="18">
        <v>14</v>
      </c>
      <c r="G152" s="18">
        <v>15</v>
      </c>
      <c r="H152" s="18">
        <v>7</v>
      </c>
      <c r="I152" s="18">
        <v>9</v>
      </c>
      <c r="J152" s="18">
        <v>4</v>
      </c>
      <c r="K152" s="18">
        <v>2</v>
      </c>
      <c r="L152" s="18">
        <v>8</v>
      </c>
      <c r="M152" s="18">
        <f t="shared" si="10"/>
        <v>77</v>
      </c>
      <c r="N152" s="16" t="s">
        <v>25</v>
      </c>
      <c r="O152" s="16" t="s">
        <v>209</v>
      </c>
      <c r="P152" s="16" t="s">
        <v>36</v>
      </c>
      <c r="Q152" s="16" t="s">
        <v>124</v>
      </c>
      <c r="R152" s="16" t="s">
        <v>74</v>
      </c>
      <c r="S152" s="16" t="s">
        <v>280</v>
      </c>
      <c r="T152" s="16" t="s">
        <v>31</v>
      </c>
      <c r="U152" s="16" t="s">
        <v>115</v>
      </c>
      <c r="V152" s="16" t="s">
        <v>68</v>
      </c>
      <c r="W152" s="16" t="s">
        <v>599</v>
      </c>
      <c r="X152" s="13">
        <f t="shared" si="8"/>
        <v>82.755</v>
      </c>
      <c r="Y152" s="33"/>
    </row>
    <row r="153" s="1" customFormat="1" ht="25.5" customHeight="1" spans="1:25">
      <c r="A153" s="16">
        <v>146</v>
      </c>
      <c r="B153" s="41" t="s">
        <v>600</v>
      </c>
      <c r="C153" s="41" t="s">
        <v>601</v>
      </c>
      <c r="D153" s="18">
        <v>7</v>
      </c>
      <c r="E153" s="13">
        <v>12</v>
      </c>
      <c r="F153" s="13">
        <v>11</v>
      </c>
      <c r="G153" s="13">
        <v>12</v>
      </c>
      <c r="H153" s="13">
        <v>8</v>
      </c>
      <c r="I153" s="13">
        <v>8</v>
      </c>
      <c r="J153" s="18">
        <v>5</v>
      </c>
      <c r="K153" s="13">
        <v>2.6</v>
      </c>
      <c r="L153" s="13">
        <v>7</v>
      </c>
      <c r="M153" s="13">
        <f t="shared" si="10"/>
        <v>72.6</v>
      </c>
      <c r="N153" s="16" t="s">
        <v>25</v>
      </c>
      <c r="O153" s="16" t="s">
        <v>46</v>
      </c>
      <c r="P153" s="16" t="s">
        <v>36</v>
      </c>
      <c r="Q153" s="16" t="s">
        <v>159</v>
      </c>
      <c r="R153" s="16" t="s">
        <v>74</v>
      </c>
      <c r="S153" s="16" t="s">
        <v>52</v>
      </c>
      <c r="T153" s="16" t="s">
        <v>114</v>
      </c>
      <c r="U153" s="16" t="s">
        <v>125</v>
      </c>
      <c r="V153" s="16" t="s">
        <v>40</v>
      </c>
      <c r="W153" s="16" t="s">
        <v>602</v>
      </c>
      <c r="X153" s="13">
        <f t="shared" si="8"/>
        <v>79.64</v>
      </c>
      <c r="Y153" s="33"/>
    </row>
    <row r="154" s="1" customFormat="1" ht="25.5" customHeight="1" spans="1:25">
      <c r="A154" s="16">
        <v>147</v>
      </c>
      <c r="B154" s="41" t="s">
        <v>603</v>
      </c>
      <c r="C154" s="41" t="s">
        <v>604</v>
      </c>
      <c r="D154" s="18">
        <v>8</v>
      </c>
      <c r="E154" s="18">
        <v>12</v>
      </c>
      <c r="F154" s="18">
        <v>11</v>
      </c>
      <c r="G154" s="18">
        <v>11</v>
      </c>
      <c r="H154" s="18">
        <v>7</v>
      </c>
      <c r="I154" s="18">
        <v>7</v>
      </c>
      <c r="J154" s="18">
        <v>5</v>
      </c>
      <c r="K154" s="18">
        <v>3.1</v>
      </c>
      <c r="L154" s="18">
        <v>7</v>
      </c>
      <c r="M154" s="18">
        <f t="shared" si="10"/>
        <v>71.1</v>
      </c>
      <c r="N154" s="16" t="s">
        <v>25</v>
      </c>
      <c r="O154" s="16" t="s">
        <v>46</v>
      </c>
      <c r="P154" s="16" t="s">
        <v>36</v>
      </c>
      <c r="Q154" s="16" t="s">
        <v>159</v>
      </c>
      <c r="R154" s="16" t="s">
        <v>74</v>
      </c>
      <c r="S154" s="16" t="s">
        <v>52</v>
      </c>
      <c r="T154" s="16" t="s">
        <v>184</v>
      </c>
      <c r="U154" s="16" t="s">
        <v>279</v>
      </c>
      <c r="V154" s="16" t="s">
        <v>68</v>
      </c>
      <c r="W154" s="16" t="s">
        <v>605</v>
      </c>
      <c r="X154" s="13">
        <f t="shared" si="8"/>
        <v>76.52</v>
      </c>
      <c r="Y154" s="33"/>
    </row>
    <row r="155" s="1" customFormat="1" ht="25.5" customHeight="1" spans="1:25">
      <c r="A155" s="16">
        <v>148</v>
      </c>
      <c r="B155" s="41" t="s">
        <v>606</v>
      </c>
      <c r="C155" s="41" t="s">
        <v>607</v>
      </c>
      <c r="D155" s="18">
        <v>4</v>
      </c>
      <c r="E155" s="18">
        <v>11</v>
      </c>
      <c r="F155" s="18">
        <v>12</v>
      </c>
      <c r="G155" s="18">
        <v>11</v>
      </c>
      <c r="H155" s="18">
        <v>5</v>
      </c>
      <c r="I155" s="18">
        <v>8</v>
      </c>
      <c r="J155" s="18">
        <v>4.5</v>
      </c>
      <c r="K155" s="18">
        <v>2</v>
      </c>
      <c r="L155" s="18">
        <v>6.5</v>
      </c>
      <c r="M155" s="18">
        <f t="shared" si="10"/>
        <v>64</v>
      </c>
      <c r="N155" s="16" t="s">
        <v>25</v>
      </c>
      <c r="O155" s="16" t="s">
        <v>36</v>
      </c>
      <c r="P155" s="16" t="s">
        <v>36</v>
      </c>
      <c r="Q155" s="16" t="s">
        <v>124</v>
      </c>
      <c r="R155" s="16" t="s">
        <v>278</v>
      </c>
      <c r="S155" s="16" t="s">
        <v>25</v>
      </c>
      <c r="T155" s="16" t="s">
        <v>31</v>
      </c>
      <c r="U155" s="16" t="s">
        <v>608</v>
      </c>
      <c r="V155" s="16" t="s">
        <v>40</v>
      </c>
      <c r="W155" s="16" t="s">
        <v>609</v>
      </c>
      <c r="X155" s="13">
        <f t="shared" si="8"/>
        <v>75.37</v>
      </c>
      <c r="Y155" s="33"/>
    </row>
    <row r="156" s="1" customFormat="1" ht="25.5" customHeight="1" spans="1:25">
      <c r="A156" s="16">
        <v>149</v>
      </c>
      <c r="B156" s="41" t="s">
        <v>610</v>
      </c>
      <c r="C156" s="41" t="s">
        <v>611</v>
      </c>
      <c r="D156" s="18">
        <v>7</v>
      </c>
      <c r="E156" s="18">
        <v>12</v>
      </c>
      <c r="F156" s="18">
        <v>11</v>
      </c>
      <c r="G156" s="18">
        <v>13</v>
      </c>
      <c r="H156" s="18">
        <v>8</v>
      </c>
      <c r="I156" s="18">
        <v>8.5</v>
      </c>
      <c r="J156" s="18">
        <v>5.3</v>
      </c>
      <c r="K156" s="18">
        <v>3.5</v>
      </c>
      <c r="L156" s="18">
        <v>7</v>
      </c>
      <c r="M156" s="18">
        <f>D156+F156+E156+G156+H156+I156+J156+K156+L156</f>
        <v>75.3</v>
      </c>
      <c r="N156" s="16" t="s">
        <v>25</v>
      </c>
      <c r="O156" s="16" t="s">
        <v>72</v>
      </c>
      <c r="P156" s="16" t="s">
        <v>36</v>
      </c>
      <c r="Q156" s="16" t="s">
        <v>159</v>
      </c>
      <c r="R156" s="16" t="s">
        <v>284</v>
      </c>
      <c r="S156" s="16" t="s">
        <v>40</v>
      </c>
      <c r="T156" s="16" t="s">
        <v>31</v>
      </c>
      <c r="U156" s="16" t="s">
        <v>205</v>
      </c>
      <c r="V156" s="16" t="s">
        <v>40</v>
      </c>
      <c r="W156" s="16" t="s">
        <v>612</v>
      </c>
      <c r="X156" s="13">
        <f t="shared" si="8"/>
        <v>80.235</v>
      </c>
      <c r="Y156" s="33"/>
    </row>
    <row r="157" s="1" customFormat="1" ht="25.5" customHeight="1" spans="1:25">
      <c r="A157" s="16">
        <v>150</v>
      </c>
      <c r="B157" s="41" t="s">
        <v>613</v>
      </c>
      <c r="C157" s="41" t="s">
        <v>614</v>
      </c>
      <c r="D157" s="18">
        <v>9</v>
      </c>
      <c r="E157" s="18">
        <v>14</v>
      </c>
      <c r="F157" s="18">
        <v>13</v>
      </c>
      <c r="G157" s="18">
        <v>15</v>
      </c>
      <c r="H157" s="18">
        <v>9</v>
      </c>
      <c r="I157" s="18">
        <v>9.5</v>
      </c>
      <c r="J157" s="18">
        <v>5</v>
      </c>
      <c r="K157" s="18">
        <v>3.5</v>
      </c>
      <c r="L157" s="18">
        <v>9.5</v>
      </c>
      <c r="M157" s="18">
        <f t="shared" ref="M157:M160" si="11">D157+E157+F157+G157+H157+I157+J157+K157+L157</f>
        <v>87.5</v>
      </c>
      <c r="N157" s="16" t="s">
        <v>25</v>
      </c>
      <c r="O157" s="16" t="s">
        <v>56</v>
      </c>
      <c r="P157" s="16" t="s">
        <v>72</v>
      </c>
      <c r="Q157" s="16" t="s">
        <v>178</v>
      </c>
      <c r="R157" s="16" t="s">
        <v>247</v>
      </c>
      <c r="S157" s="16" t="s">
        <v>25</v>
      </c>
      <c r="T157" s="16" t="s">
        <v>31</v>
      </c>
      <c r="U157" s="16" t="s">
        <v>274</v>
      </c>
      <c r="V157" s="16" t="s">
        <v>52</v>
      </c>
      <c r="W157" s="16" t="s">
        <v>615</v>
      </c>
      <c r="X157" s="13">
        <f t="shared" si="8"/>
        <v>91.03</v>
      </c>
      <c r="Y157" s="33"/>
    </row>
    <row r="158" s="1" customFormat="1" ht="25.5" customHeight="1" spans="1:25">
      <c r="A158" s="16">
        <v>151</v>
      </c>
      <c r="B158" s="41" t="s">
        <v>616</v>
      </c>
      <c r="C158" s="41" t="s">
        <v>617</v>
      </c>
      <c r="D158" s="18">
        <v>8</v>
      </c>
      <c r="E158" s="18">
        <v>13</v>
      </c>
      <c r="F158" s="18">
        <v>12</v>
      </c>
      <c r="G158" s="18">
        <v>15</v>
      </c>
      <c r="H158" s="18">
        <v>7</v>
      </c>
      <c r="I158" s="18">
        <v>9</v>
      </c>
      <c r="J158" s="18">
        <v>5</v>
      </c>
      <c r="K158" s="18">
        <v>3.5</v>
      </c>
      <c r="L158" s="18">
        <v>8</v>
      </c>
      <c r="M158" s="18">
        <f t="shared" si="11"/>
        <v>80.5</v>
      </c>
      <c r="N158" s="16" t="s">
        <v>25</v>
      </c>
      <c r="O158" s="16" t="s">
        <v>46</v>
      </c>
      <c r="P158" s="16" t="s">
        <v>202</v>
      </c>
      <c r="Q158" s="16" t="s">
        <v>236</v>
      </c>
      <c r="R158" s="16" t="s">
        <v>119</v>
      </c>
      <c r="S158" s="16" t="s">
        <v>179</v>
      </c>
      <c r="T158" s="16" t="s">
        <v>31</v>
      </c>
      <c r="U158" s="16" t="s">
        <v>83</v>
      </c>
      <c r="V158" s="16" t="s">
        <v>68</v>
      </c>
      <c r="W158" s="16" t="s">
        <v>587</v>
      </c>
      <c r="X158" s="13">
        <f t="shared" si="8"/>
        <v>85.375</v>
      </c>
      <c r="Y158" s="33"/>
    </row>
    <row r="159" s="1" customFormat="1" ht="25.5" customHeight="1" spans="1:25">
      <c r="A159" s="16">
        <v>152</v>
      </c>
      <c r="B159" s="41" t="s">
        <v>618</v>
      </c>
      <c r="C159" s="41" t="s">
        <v>619</v>
      </c>
      <c r="D159" s="18">
        <v>7</v>
      </c>
      <c r="E159" s="18">
        <v>11</v>
      </c>
      <c r="F159" s="18">
        <v>13</v>
      </c>
      <c r="G159" s="18">
        <v>12</v>
      </c>
      <c r="H159" s="18">
        <v>7</v>
      </c>
      <c r="I159" s="18">
        <v>7</v>
      </c>
      <c r="J159" s="18">
        <v>4</v>
      </c>
      <c r="K159" s="18">
        <v>3.5</v>
      </c>
      <c r="L159" s="18">
        <v>7</v>
      </c>
      <c r="M159" s="18">
        <f t="shared" si="11"/>
        <v>71.5</v>
      </c>
      <c r="N159" s="16" t="s">
        <v>25</v>
      </c>
      <c r="O159" s="16" t="s">
        <v>72</v>
      </c>
      <c r="P159" s="16" t="s">
        <v>202</v>
      </c>
      <c r="Q159" s="16" t="s">
        <v>159</v>
      </c>
      <c r="R159" s="16" t="s">
        <v>133</v>
      </c>
      <c r="S159" s="16" t="s">
        <v>50</v>
      </c>
      <c r="T159" s="16" t="s">
        <v>31</v>
      </c>
      <c r="U159" s="16" t="s">
        <v>154</v>
      </c>
      <c r="V159" s="16" t="s">
        <v>267</v>
      </c>
      <c r="W159" s="16" t="s">
        <v>620</v>
      </c>
      <c r="X159" s="13">
        <f t="shared" si="8"/>
        <v>78.29</v>
      </c>
      <c r="Y159" s="33"/>
    </row>
    <row r="160" s="1" customFormat="1" ht="25.5" customHeight="1" spans="1:25">
      <c r="A160" s="16">
        <v>153</v>
      </c>
      <c r="B160" s="41" t="s">
        <v>621</v>
      </c>
      <c r="C160" s="41" t="s">
        <v>622</v>
      </c>
      <c r="D160" s="18">
        <v>8</v>
      </c>
      <c r="E160" s="18">
        <v>12</v>
      </c>
      <c r="F160" s="18">
        <v>11</v>
      </c>
      <c r="G160" s="18">
        <v>12</v>
      </c>
      <c r="H160" s="18">
        <v>7</v>
      </c>
      <c r="I160" s="18">
        <v>7.5</v>
      </c>
      <c r="J160" s="18">
        <v>5</v>
      </c>
      <c r="K160" s="18">
        <v>3.1</v>
      </c>
      <c r="L160" s="18">
        <v>7</v>
      </c>
      <c r="M160" s="18">
        <f t="shared" si="11"/>
        <v>72.6</v>
      </c>
      <c r="N160" s="16" t="s">
        <v>25</v>
      </c>
      <c r="O160" s="16" t="s">
        <v>110</v>
      </c>
      <c r="P160" s="16" t="s">
        <v>151</v>
      </c>
      <c r="Q160" s="16" t="s">
        <v>236</v>
      </c>
      <c r="R160" s="16" t="s">
        <v>59</v>
      </c>
      <c r="S160" s="16" t="s">
        <v>68</v>
      </c>
      <c r="T160" s="16" t="s">
        <v>31</v>
      </c>
      <c r="U160" s="16" t="s">
        <v>186</v>
      </c>
      <c r="V160" s="16" t="s">
        <v>241</v>
      </c>
      <c r="W160" s="16" t="s">
        <v>623</v>
      </c>
      <c r="X160" s="13">
        <f t="shared" si="8"/>
        <v>81.655</v>
      </c>
      <c r="Y160" s="33"/>
    </row>
    <row r="161" s="1" customFormat="1" ht="25.5" customHeight="1" spans="1:25">
      <c r="A161" s="16">
        <v>154</v>
      </c>
      <c r="B161" s="41" t="s">
        <v>624</v>
      </c>
      <c r="C161" s="41" t="s">
        <v>625</v>
      </c>
      <c r="D161" s="18">
        <v>9</v>
      </c>
      <c r="E161" s="18">
        <v>13</v>
      </c>
      <c r="F161" s="18">
        <v>11</v>
      </c>
      <c r="G161" s="18">
        <v>12</v>
      </c>
      <c r="H161" s="18">
        <v>8</v>
      </c>
      <c r="I161" s="18">
        <v>8</v>
      </c>
      <c r="J161" s="18">
        <v>4</v>
      </c>
      <c r="K161" s="18">
        <v>2.9</v>
      </c>
      <c r="L161" s="18">
        <v>7</v>
      </c>
      <c r="M161" s="18">
        <v>74.9</v>
      </c>
      <c r="N161" s="16" t="s">
        <v>25</v>
      </c>
      <c r="O161" s="16" t="s">
        <v>174</v>
      </c>
      <c r="P161" s="16" t="s">
        <v>151</v>
      </c>
      <c r="Q161" s="16" t="s">
        <v>159</v>
      </c>
      <c r="R161" s="16" t="s">
        <v>280</v>
      </c>
      <c r="S161" s="16" t="s">
        <v>42</v>
      </c>
      <c r="T161" s="16" t="s">
        <v>31</v>
      </c>
      <c r="U161" s="16" t="s">
        <v>41</v>
      </c>
      <c r="V161" s="16" t="s">
        <v>42</v>
      </c>
      <c r="W161" s="16" t="s">
        <v>626</v>
      </c>
      <c r="X161" s="13">
        <f t="shared" si="8"/>
        <v>80.655</v>
      </c>
      <c r="Y161" s="33"/>
    </row>
    <row r="162" s="1" customFormat="1" ht="25.5" customHeight="1" spans="1:25">
      <c r="A162" s="16">
        <v>155</v>
      </c>
      <c r="B162" s="41" t="s">
        <v>627</v>
      </c>
      <c r="C162" s="41" t="s">
        <v>628</v>
      </c>
      <c r="D162" s="18">
        <v>7</v>
      </c>
      <c r="E162" s="18">
        <v>12</v>
      </c>
      <c r="F162" s="18">
        <v>13</v>
      </c>
      <c r="G162" s="18">
        <v>14</v>
      </c>
      <c r="H162" s="18">
        <v>7</v>
      </c>
      <c r="I162" s="18">
        <v>7.5</v>
      </c>
      <c r="J162" s="18">
        <v>5</v>
      </c>
      <c r="K162" s="18">
        <v>2.9</v>
      </c>
      <c r="L162" s="18">
        <v>8</v>
      </c>
      <c r="M162" s="18">
        <v>76.4</v>
      </c>
      <c r="N162" s="16" t="s">
        <v>25</v>
      </c>
      <c r="O162" s="16" t="s">
        <v>209</v>
      </c>
      <c r="P162" s="16" t="s">
        <v>202</v>
      </c>
      <c r="Q162" s="16" t="s">
        <v>124</v>
      </c>
      <c r="R162" s="16" t="s">
        <v>629</v>
      </c>
      <c r="S162" s="16" t="s">
        <v>153</v>
      </c>
      <c r="T162" s="16" t="s">
        <v>165</v>
      </c>
      <c r="U162" s="16" t="s">
        <v>51</v>
      </c>
      <c r="V162" s="16" t="s">
        <v>134</v>
      </c>
      <c r="W162" s="16" t="s">
        <v>630</v>
      </c>
      <c r="X162" s="13">
        <f t="shared" si="8"/>
        <v>80.915</v>
      </c>
      <c r="Y162" s="33"/>
    </row>
    <row r="163" s="1" customFormat="1" ht="25.5" customHeight="1" spans="1:25">
      <c r="A163" s="16">
        <v>156</v>
      </c>
      <c r="B163" s="41" t="s">
        <v>631</v>
      </c>
      <c r="C163" s="41" t="s">
        <v>632</v>
      </c>
      <c r="D163" s="18">
        <v>8</v>
      </c>
      <c r="E163" s="18">
        <v>12</v>
      </c>
      <c r="F163" s="18">
        <v>11</v>
      </c>
      <c r="G163" s="18">
        <v>14</v>
      </c>
      <c r="H163" s="18">
        <v>8</v>
      </c>
      <c r="I163" s="18">
        <v>8</v>
      </c>
      <c r="J163" s="18">
        <v>5</v>
      </c>
      <c r="K163" s="18">
        <v>2.8</v>
      </c>
      <c r="L163" s="18">
        <v>7</v>
      </c>
      <c r="M163" s="18">
        <v>75.8</v>
      </c>
      <c r="N163" s="16" t="s">
        <v>25</v>
      </c>
      <c r="O163" s="16" t="s">
        <v>36</v>
      </c>
      <c r="P163" s="16" t="s">
        <v>80</v>
      </c>
      <c r="Q163" s="16" t="s">
        <v>124</v>
      </c>
      <c r="R163" s="16" t="s">
        <v>633</v>
      </c>
      <c r="S163" s="16" t="s">
        <v>153</v>
      </c>
      <c r="T163" s="16" t="s">
        <v>31</v>
      </c>
      <c r="U163" s="16" t="s">
        <v>154</v>
      </c>
      <c r="V163" s="16" t="s">
        <v>241</v>
      </c>
      <c r="W163" s="16" t="s">
        <v>634</v>
      </c>
      <c r="X163" s="13">
        <f t="shared" si="8"/>
        <v>80.055</v>
      </c>
      <c r="Y163" s="33"/>
    </row>
    <row r="164" s="1" customFormat="1" ht="25.5" customHeight="1" spans="1:25">
      <c r="A164" s="16">
        <v>157</v>
      </c>
      <c r="B164" s="41" t="s">
        <v>635</v>
      </c>
      <c r="C164" s="41" t="s">
        <v>636</v>
      </c>
      <c r="D164" s="18">
        <v>8</v>
      </c>
      <c r="E164" s="18">
        <v>12</v>
      </c>
      <c r="F164" s="18">
        <v>11</v>
      </c>
      <c r="G164" s="18">
        <v>16</v>
      </c>
      <c r="H164" s="18">
        <v>7</v>
      </c>
      <c r="I164" s="18">
        <v>8</v>
      </c>
      <c r="J164" s="18">
        <v>4</v>
      </c>
      <c r="K164" s="18">
        <v>3.1</v>
      </c>
      <c r="L164" s="18">
        <v>7.5</v>
      </c>
      <c r="M164" s="18">
        <v>76.6</v>
      </c>
      <c r="N164" s="16" t="s">
        <v>25</v>
      </c>
      <c r="O164" s="16" t="s">
        <v>110</v>
      </c>
      <c r="P164" s="16" t="s">
        <v>202</v>
      </c>
      <c r="Q164" s="16" t="s">
        <v>583</v>
      </c>
      <c r="R164" s="16" t="s">
        <v>633</v>
      </c>
      <c r="S164" s="16" t="s">
        <v>153</v>
      </c>
      <c r="T164" s="16" t="s">
        <v>31</v>
      </c>
      <c r="U164" s="16" t="s">
        <v>279</v>
      </c>
      <c r="V164" s="16" t="s">
        <v>42</v>
      </c>
      <c r="W164" s="16" t="s">
        <v>637</v>
      </c>
      <c r="X164" s="13">
        <f t="shared" si="8"/>
        <v>82.32</v>
      </c>
      <c r="Y164" s="33"/>
    </row>
    <row r="165" s="1" customFormat="1" ht="25.5" customHeight="1" spans="1:25">
      <c r="A165" s="16">
        <v>158</v>
      </c>
      <c r="B165" s="41" t="s">
        <v>638</v>
      </c>
      <c r="C165" s="41" t="s">
        <v>639</v>
      </c>
      <c r="D165" s="18">
        <v>7</v>
      </c>
      <c r="E165" s="18">
        <v>12</v>
      </c>
      <c r="F165" s="18">
        <v>11</v>
      </c>
      <c r="G165" s="18">
        <v>12</v>
      </c>
      <c r="H165" s="18">
        <v>8</v>
      </c>
      <c r="I165" s="18">
        <v>7.5</v>
      </c>
      <c r="J165" s="18">
        <v>4.5</v>
      </c>
      <c r="K165" s="18">
        <v>3</v>
      </c>
      <c r="L165" s="18">
        <v>8</v>
      </c>
      <c r="M165" s="18">
        <v>73</v>
      </c>
      <c r="N165" s="16" t="s">
        <v>25</v>
      </c>
      <c r="O165" s="16" t="s">
        <v>46</v>
      </c>
      <c r="P165" s="16" t="s">
        <v>202</v>
      </c>
      <c r="Q165" s="16" t="s">
        <v>203</v>
      </c>
      <c r="R165" s="16" t="s">
        <v>633</v>
      </c>
      <c r="S165" s="16" t="s">
        <v>153</v>
      </c>
      <c r="T165" s="16" t="s">
        <v>184</v>
      </c>
      <c r="U165" s="16" t="s">
        <v>186</v>
      </c>
      <c r="V165" s="16" t="s">
        <v>40</v>
      </c>
      <c r="W165" s="16" t="s">
        <v>640</v>
      </c>
      <c r="X165" s="13">
        <f t="shared" si="8"/>
        <v>76.96</v>
      </c>
      <c r="Y165" s="33"/>
    </row>
    <row r="166" s="1" customFormat="1" ht="25.5" customHeight="1" spans="1:25">
      <c r="A166" s="16">
        <v>159</v>
      </c>
      <c r="B166" s="29" t="s">
        <v>641</v>
      </c>
      <c r="C166" s="52" t="s">
        <v>642</v>
      </c>
      <c r="D166" s="42">
        <v>10</v>
      </c>
      <c r="E166" s="13">
        <v>13</v>
      </c>
      <c r="F166" s="13">
        <v>11</v>
      </c>
      <c r="G166" s="13">
        <v>14</v>
      </c>
      <c r="H166" s="13">
        <v>7</v>
      </c>
      <c r="I166" s="13">
        <v>8</v>
      </c>
      <c r="J166" s="13">
        <v>6</v>
      </c>
      <c r="K166" s="13">
        <v>3.6</v>
      </c>
      <c r="L166" s="13">
        <v>8</v>
      </c>
      <c r="M166" s="13">
        <v>80.6</v>
      </c>
      <c r="N166" s="16" t="s">
        <v>25</v>
      </c>
      <c r="O166" s="16" t="s">
        <v>46</v>
      </c>
      <c r="P166" s="16" t="s">
        <v>184</v>
      </c>
      <c r="Q166" s="16" t="s">
        <v>66</v>
      </c>
      <c r="R166" s="16" t="s">
        <v>59</v>
      </c>
      <c r="S166" s="16" t="s">
        <v>68</v>
      </c>
      <c r="T166" s="16" t="s">
        <v>31</v>
      </c>
      <c r="U166" s="16" t="s">
        <v>115</v>
      </c>
      <c r="V166" s="16" t="s">
        <v>129</v>
      </c>
      <c r="W166" s="16" t="s">
        <v>643</v>
      </c>
      <c r="X166" s="13">
        <f t="shared" si="8"/>
        <v>77.75</v>
      </c>
      <c r="Y166" s="33"/>
    </row>
    <row r="167" s="1" customFormat="1" ht="25.5" customHeight="1" spans="1:25">
      <c r="A167" s="16">
        <v>160</v>
      </c>
      <c r="B167" s="29" t="s">
        <v>644</v>
      </c>
      <c r="C167" s="52" t="s">
        <v>645</v>
      </c>
      <c r="D167" s="13">
        <v>10</v>
      </c>
      <c r="E167" s="13">
        <v>12</v>
      </c>
      <c r="F167" s="13">
        <v>11</v>
      </c>
      <c r="G167" s="13">
        <v>13</v>
      </c>
      <c r="H167" s="13">
        <v>7</v>
      </c>
      <c r="I167" s="13">
        <v>7</v>
      </c>
      <c r="J167" s="13">
        <v>6</v>
      </c>
      <c r="K167" s="13">
        <v>3.6</v>
      </c>
      <c r="L167" s="13">
        <v>8</v>
      </c>
      <c r="M167" s="13">
        <v>77.6</v>
      </c>
      <c r="N167" s="16" t="s">
        <v>25</v>
      </c>
      <c r="O167" s="16" t="s">
        <v>80</v>
      </c>
      <c r="P167" s="16" t="s">
        <v>184</v>
      </c>
      <c r="Q167" s="16" t="s">
        <v>646</v>
      </c>
      <c r="R167" s="16" t="s">
        <v>39</v>
      </c>
      <c r="S167" s="16" t="s">
        <v>241</v>
      </c>
      <c r="T167" s="16" t="s">
        <v>31</v>
      </c>
      <c r="U167" s="16" t="s">
        <v>135</v>
      </c>
      <c r="V167" s="16" t="s">
        <v>40</v>
      </c>
      <c r="W167" s="16" t="s">
        <v>647</v>
      </c>
      <c r="X167" s="13">
        <f t="shared" si="8"/>
        <v>75.8</v>
      </c>
      <c r="Y167" s="33"/>
    </row>
    <row r="168" s="1" customFormat="1" ht="25.5" customHeight="1" spans="1:25">
      <c r="A168" s="16">
        <v>161</v>
      </c>
      <c r="B168" s="29" t="s">
        <v>648</v>
      </c>
      <c r="C168" s="52" t="s">
        <v>649</v>
      </c>
      <c r="D168" s="13">
        <v>10</v>
      </c>
      <c r="E168" s="13">
        <v>13</v>
      </c>
      <c r="F168" s="13">
        <v>12</v>
      </c>
      <c r="G168" s="13">
        <v>16</v>
      </c>
      <c r="H168" s="13">
        <v>7</v>
      </c>
      <c r="I168" s="13">
        <v>6</v>
      </c>
      <c r="J168" s="13">
        <v>6</v>
      </c>
      <c r="K168" s="13">
        <v>3.4</v>
      </c>
      <c r="L168" s="13">
        <v>7</v>
      </c>
      <c r="M168" s="13">
        <v>80.4</v>
      </c>
      <c r="N168" s="16" t="s">
        <v>25</v>
      </c>
      <c r="O168" s="16" t="s">
        <v>72</v>
      </c>
      <c r="P168" s="16" t="s">
        <v>184</v>
      </c>
      <c r="Q168" s="16" t="s">
        <v>57</v>
      </c>
      <c r="R168" s="16" t="s">
        <v>119</v>
      </c>
      <c r="S168" s="16" t="s">
        <v>190</v>
      </c>
      <c r="T168" s="16" t="s">
        <v>31</v>
      </c>
      <c r="U168" s="16" t="s">
        <v>154</v>
      </c>
      <c r="V168" s="16" t="s">
        <v>267</v>
      </c>
      <c r="W168" s="16" t="s">
        <v>650</v>
      </c>
      <c r="X168" s="13">
        <f t="shared" si="8"/>
        <v>78.425</v>
      </c>
      <c r="Y168" s="33"/>
    </row>
    <row r="169" s="1" customFormat="1" ht="25.5" customHeight="1" spans="1:25">
      <c r="A169" s="16">
        <v>162</v>
      </c>
      <c r="B169" s="29" t="s">
        <v>651</v>
      </c>
      <c r="C169" s="52" t="s">
        <v>652</v>
      </c>
      <c r="D169" s="13">
        <v>10</v>
      </c>
      <c r="E169" s="13">
        <v>12</v>
      </c>
      <c r="F169" s="13">
        <v>13</v>
      </c>
      <c r="G169" s="13">
        <v>17</v>
      </c>
      <c r="H169" s="13">
        <v>8</v>
      </c>
      <c r="I169" s="13">
        <v>7</v>
      </c>
      <c r="J169" s="13">
        <v>6</v>
      </c>
      <c r="K169" s="13">
        <v>3.6</v>
      </c>
      <c r="L169" s="13">
        <v>8</v>
      </c>
      <c r="M169" s="13">
        <v>84.6</v>
      </c>
      <c r="N169" s="16" t="s">
        <v>25</v>
      </c>
      <c r="O169" s="16" t="s">
        <v>229</v>
      </c>
      <c r="P169" s="16" t="s">
        <v>184</v>
      </c>
      <c r="Q169" s="16" t="s">
        <v>124</v>
      </c>
      <c r="R169" s="16" t="s">
        <v>112</v>
      </c>
      <c r="S169" s="16" t="s">
        <v>241</v>
      </c>
      <c r="T169" s="16" t="s">
        <v>31</v>
      </c>
      <c r="U169" s="16" t="s">
        <v>51</v>
      </c>
      <c r="V169" s="16" t="s">
        <v>129</v>
      </c>
      <c r="W169" s="16" t="s">
        <v>653</v>
      </c>
      <c r="X169" s="13">
        <f t="shared" si="8"/>
        <v>80.115</v>
      </c>
      <c r="Y169" s="33"/>
    </row>
    <row r="170" s="1" customFormat="1" ht="25.5" customHeight="1" spans="1:25">
      <c r="A170" s="16">
        <v>163</v>
      </c>
      <c r="B170" s="29" t="s">
        <v>654</v>
      </c>
      <c r="C170" s="52" t="s">
        <v>655</v>
      </c>
      <c r="D170" s="13">
        <v>10</v>
      </c>
      <c r="E170" s="27">
        <v>12</v>
      </c>
      <c r="F170" s="27">
        <v>13</v>
      </c>
      <c r="G170" s="27">
        <v>15</v>
      </c>
      <c r="H170" s="13">
        <v>7</v>
      </c>
      <c r="I170" s="27">
        <v>6</v>
      </c>
      <c r="J170" s="13">
        <v>6</v>
      </c>
      <c r="K170" s="27">
        <v>3.4</v>
      </c>
      <c r="L170" s="27">
        <v>7</v>
      </c>
      <c r="M170" s="13">
        <v>79.4</v>
      </c>
      <c r="N170" s="16" t="s">
        <v>25</v>
      </c>
      <c r="O170" s="16" t="s">
        <v>151</v>
      </c>
      <c r="P170" s="16" t="s">
        <v>184</v>
      </c>
      <c r="Q170" s="16" t="s">
        <v>124</v>
      </c>
      <c r="R170" s="16" t="s">
        <v>74</v>
      </c>
      <c r="S170" s="16" t="s">
        <v>267</v>
      </c>
      <c r="T170" s="16" t="s">
        <v>31</v>
      </c>
      <c r="U170" s="16" t="s">
        <v>205</v>
      </c>
      <c r="V170" s="16" t="s">
        <v>75</v>
      </c>
      <c r="W170" s="16" t="s">
        <v>656</v>
      </c>
      <c r="X170" s="13">
        <f t="shared" si="8"/>
        <v>76.685</v>
      </c>
      <c r="Y170" s="33"/>
    </row>
    <row r="171" s="1" customFormat="1" ht="25.5" customHeight="1" spans="1:25">
      <c r="A171" s="16">
        <v>164</v>
      </c>
      <c r="B171" s="29" t="s">
        <v>657</v>
      </c>
      <c r="C171" s="52" t="s">
        <v>658</v>
      </c>
      <c r="D171" s="13">
        <v>10</v>
      </c>
      <c r="E171" s="13">
        <v>11</v>
      </c>
      <c r="F171" s="13">
        <v>11</v>
      </c>
      <c r="G171" s="13">
        <v>14</v>
      </c>
      <c r="H171" s="13">
        <v>7</v>
      </c>
      <c r="I171" s="13">
        <v>6</v>
      </c>
      <c r="J171" s="13">
        <v>6</v>
      </c>
      <c r="K171" s="13">
        <v>3.2</v>
      </c>
      <c r="L171" s="13">
        <v>6</v>
      </c>
      <c r="M171" s="13">
        <v>74.2</v>
      </c>
      <c r="N171" s="16" t="s">
        <v>25</v>
      </c>
      <c r="O171" s="16" t="s">
        <v>96</v>
      </c>
      <c r="P171" s="16" t="s">
        <v>184</v>
      </c>
      <c r="Q171" s="16" t="s">
        <v>236</v>
      </c>
      <c r="R171" s="16" t="s">
        <v>284</v>
      </c>
      <c r="S171" s="16" t="s">
        <v>40</v>
      </c>
      <c r="T171" s="16" t="s">
        <v>31</v>
      </c>
      <c r="U171" s="16" t="s">
        <v>125</v>
      </c>
      <c r="V171" s="16" t="s">
        <v>42</v>
      </c>
      <c r="W171" s="16" t="s">
        <v>659</v>
      </c>
      <c r="X171" s="13">
        <f t="shared" ref="X171:X192" si="12">AVERAGE(M171,W171*1)</f>
        <v>74.365</v>
      </c>
      <c r="Y171" s="33"/>
    </row>
    <row r="172" s="1" customFormat="1" ht="25.5" customHeight="1" spans="1:25">
      <c r="A172" s="16">
        <v>165</v>
      </c>
      <c r="B172" s="29" t="s">
        <v>660</v>
      </c>
      <c r="C172" s="52" t="s">
        <v>661</v>
      </c>
      <c r="D172" s="13">
        <v>10</v>
      </c>
      <c r="E172" s="13">
        <v>14</v>
      </c>
      <c r="F172" s="13">
        <v>14</v>
      </c>
      <c r="G172" s="13">
        <v>18</v>
      </c>
      <c r="H172" s="13">
        <v>8</v>
      </c>
      <c r="I172" s="13">
        <v>9</v>
      </c>
      <c r="J172" s="13">
        <v>6</v>
      </c>
      <c r="K172" s="13">
        <v>3.8</v>
      </c>
      <c r="L172" s="13">
        <v>9</v>
      </c>
      <c r="M172" s="13">
        <v>91.8</v>
      </c>
      <c r="N172" s="16" t="s">
        <v>25</v>
      </c>
      <c r="O172" s="16" t="s">
        <v>56</v>
      </c>
      <c r="P172" s="16" t="s">
        <v>56</v>
      </c>
      <c r="Q172" s="16" t="s">
        <v>583</v>
      </c>
      <c r="R172" s="16" t="s">
        <v>39</v>
      </c>
      <c r="S172" s="16" t="s">
        <v>82</v>
      </c>
      <c r="T172" s="16" t="s">
        <v>31</v>
      </c>
      <c r="U172" s="16" t="s">
        <v>180</v>
      </c>
      <c r="V172" s="16" t="s">
        <v>61</v>
      </c>
      <c r="W172" s="16" t="s">
        <v>662</v>
      </c>
      <c r="X172" s="13">
        <f t="shared" si="12"/>
        <v>93.73</v>
      </c>
      <c r="Y172" s="33"/>
    </row>
    <row r="173" s="1" customFormat="1" ht="25.5" customHeight="1" spans="1:25">
      <c r="A173" s="16">
        <v>166</v>
      </c>
      <c r="B173" s="29" t="s">
        <v>663</v>
      </c>
      <c r="C173" s="52" t="s">
        <v>664</v>
      </c>
      <c r="D173" s="13">
        <v>10</v>
      </c>
      <c r="E173" s="13">
        <v>12</v>
      </c>
      <c r="F173" s="13">
        <v>11</v>
      </c>
      <c r="G173" s="13">
        <v>16</v>
      </c>
      <c r="H173" s="13">
        <v>7</v>
      </c>
      <c r="I173" s="13">
        <v>8</v>
      </c>
      <c r="J173" s="13">
        <v>6</v>
      </c>
      <c r="K173" s="13">
        <v>3</v>
      </c>
      <c r="L173" s="13">
        <v>9.4</v>
      </c>
      <c r="M173" s="13">
        <f>SUM(D173:L173)</f>
        <v>82.4</v>
      </c>
      <c r="N173" s="16" t="s">
        <v>25</v>
      </c>
      <c r="O173" s="16" t="s">
        <v>209</v>
      </c>
      <c r="P173" s="16" t="s">
        <v>72</v>
      </c>
      <c r="Q173" s="16" t="s">
        <v>124</v>
      </c>
      <c r="R173" s="16" t="s">
        <v>185</v>
      </c>
      <c r="S173" s="16" t="s">
        <v>129</v>
      </c>
      <c r="T173" s="16" t="s">
        <v>31</v>
      </c>
      <c r="U173" s="16" t="s">
        <v>51</v>
      </c>
      <c r="V173" s="16" t="s">
        <v>129</v>
      </c>
      <c r="W173" s="16" t="s">
        <v>665</v>
      </c>
      <c r="X173" s="13">
        <f t="shared" si="12"/>
        <v>85.52</v>
      </c>
      <c r="Y173" s="33"/>
    </row>
    <row r="174" s="1" customFormat="1" ht="25.5" customHeight="1" spans="1:25">
      <c r="A174" s="16">
        <v>167</v>
      </c>
      <c r="B174" s="29" t="s">
        <v>666</v>
      </c>
      <c r="C174" s="52" t="s">
        <v>667</v>
      </c>
      <c r="D174" s="13">
        <v>10</v>
      </c>
      <c r="E174" s="13">
        <v>12</v>
      </c>
      <c r="F174" s="13">
        <v>11</v>
      </c>
      <c r="G174" s="13">
        <v>14</v>
      </c>
      <c r="H174" s="13">
        <v>6</v>
      </c>
      <c r="I174" s="13">
        <v>7</v>
      </c>
      <c r="J174" s="13">
        <v>6</v>
      </c>
      <c r="K174" s="13">
        <v>3.2</v>
      </c>
      <c r="L174" s="13">
        <v>6</v>
      </c>
      <c r="M174" s="13">
        <v>75.2</v>
      </c>
      <c r="N174" s="16" t="s">
        <v>25</v>
      </c>
      <c r="O174" s="16" t="s">
        <v>229</v>
      </c>
      <c r="P174" s="16" t="s">
        <v>184</v>
      </c>
      <c r="Q174" s="16" t="s">
        <v>66</v>
      </c>
      <c r="R174" s="16" t="s">
        <v>133</v>
      </c>
      <c r="S174" s="16" t="s">
        <v>40</v>
      </c>
      <c r="T174" s="16" t="s">
        <v>31</v>
      </c>
      <c r="U174" s="16" t="s">
        <v>154</v>
      </c>
      <c r="V174" s="16" t="s">
        <v>75</v>
      </c>
      <c r="W174" s="16" t="s">
        <v>668</v>
      </c>
      <c r="X174" s="13">
        <f t="shared" si="12"/>
        <v>74.165</v>
      </c>
      <c r="Y174" s="33"/>
    </row>
    <row r="175" s="1" customFormat="1" ht="25.5" customHeight="1" spans="1:25">
      <c r="A175" s="16">
        <v>168</v>
      </c>
      <c r="B175" s="29" t="s">
        <v>669</v>
      </c>
      <c r="C175" s="52" t="s">
        <v>670</v>
      </c>
      <c r="D175" s="13">
        <v>10</v>
      </c>
      <c r="E175" s="13">
        <v>10</v>
      </c>
      <c r="F175" s="13">
        <v>11</v>
      </c>
      <c r="G175" s="13">
        <v>14</v>
      </c>
      <c r="H175" s="13">
        <v>7</v>
      </c>
      <c r="I175" s="13">
        <v>7</v>
      </c>
      <c r="J175" s="13">
        <v>6</v>
      </c>
      <c r="K175" s="13">
        <v>3</v>
      </c>
      <c r="L175" s="13">
        <v>5</v>
      </c>
      <c r="M175" s="13">
        <v>73</v>
      </c>
      <c r="N175" s="16" t="s">
        <v>25</v>
      </c>
      <c r="O175" s="16" t="s">
        <v>198</v>
      </c>
      <c r="P175" s="16" t="s">
        <v>184</v>
      </c>
      <c r="Q175" s="16" t="s">
        <v>646</v>
      </c>
      <c r="R175" s="16" t="s">
        <v>119</v>
      </c>
      <c r="S175" s="16" t="s">
        <v>75</v>
      </c>
      <c r="T175" s="16" t="s">
        <v>31</v>
      </c>
      <c r="U175" s="16" t="s">
        <v>205</v>
      </c>
      <c r="V175" s="16" t="s">
        <v>267</v>
      </c>
      <c r="W175" s="16" t="s">
        <v>671</v>
      </c>
      <c r="X175" s="13">
        <f t="shared" si="12"/>
        <v>72.98</v>
      </c>
      <c r="Y175" s="33"/>
    </row>
    <row r="176" s="1" customFormat="1" ht="25.5" customHeight="1" spans="1:25">
      <c r="A176" s="16">
        <v>169</v>
      </c>
      <c r="B176" s="29" t="s">
        <v>672</v>
      </c>
      <c r="C176" s="52" t="s">
        <v>673</v>
      </c>
      <c r="D176" s="13">
        <v>10</v>
      </c>
      <c r="E176" s="13">
        <v>13</v>
      </c>
      <c r="F176" s="13">
        <v>14</v>
      </c>
      <c r="G176" s="13">
        <v>15</v>
      </c>
      <c r="H176" s="13">
        <v>7</v>
      </c>
      <c r="I176" s="13">
        <v>8</v>
      </c>
      <c r="J176" s="13">
        <v>6</v>
      </c>
      <c r="K176" s="13">
        <v>3.6</v>
      </c>
      <c r="L176" s="13">
        <v>8</v>
      </c>
      <c r="M176" s="13">
        <v>84.6</v>
      </c>
      <c r="N176" s="16" t="s">
        <v>25</v>
      </c>
      <c r="O176" s="16" t="s">
        <v>110</v>
      </c>
      <c r="P176" s="16" t="s">
        <v>184</v>
      </c>
      <c r="Q176" s="16" t="s">
        <v>66</v>
      </c>
      <c r="R176" s="16" t="s">
        <v>58</v>
      </c>
      <c r="S176" s="16" t="s">
        <v>68</v>
      </c>
      <c r="T176" s="16" t="s">
        <v>31</v>
      </c>
      <c r="U176" s="16" t="s">
        <v>260</v>
      </c>
      <c r="V176" s="16" t="s">
        <v>280</v>
      </c>
      <c r="W176" s="16" t="s">
        <v>674</v>
      </c>
      <c r="X176" s="13">
        <f t="shared" si="12"/>
        <v>80.31</v>
      </c>
      <c r="Y176" s="33"/>
    </row>
    <row r="177" s="1" customFormat="1" ht="25.5" customHeight="1" spans="1:25">
      <c r="A177" s="16">
        <v>170</v>
      </c>
      <c r="B177" s="29" t="s">
        <v>675</v>
      </c>
      <c r="C177" s="52" t="s">
        <v>676</v>
      </c>
      <c r="D177" s="13">
        <v>10</v>
      </c>
      <c r="E177" s="13">
        <v>13</v>
      </c>
      <c r="F177" s="13">
        <v>11</v>
      </c>
      <c r="G177" s="13">
        <v>15</v>
      </c>
      <c r="H177" s="13">
        <v>7</v>
      </c>
      <c r="I177" s="13">
        <v>7</v>
      </c>
      <c r="J177" s="13">
        <v>6</v>
      </c>
      <c r="K177" s="13">
        <v>3.6</v>
      </c>
      <c r="L177" s="13">
        <v>8</v>
      </c>
      <c r="M177" s="13">
        <v>80.6</v>
      </c>
      <c r="N177" s="16" t="s">
        <v>25</v>
      </c>
      <c r="O177" s="16" t="s">
        <v>80</v>
      </c>
      <c r="P177" s="16" t="s">
        <v>184</v>
      </c>
      <c r="Q177" s="16" t="s">
        <v>163</v>
      </c>
      <c r="R177" s="16" t="s">
        <v>74</v>
      </c>
      <c r="S177" s="16" t="s">
        <v>267</v>
      </c>
      <c r="T177" s="16" t="s">
        <v>31</v>
      </c>
      <c r="U177" s="16" t="s">
        <v>76</v>
      </c>
      <c r="V177" s="16" t="s">
        <v>68</v>
      </c>
      <c r="W177" s="16" t="s">
        <v>677</v>
      </c>
      <c r="X177" s="13">
        <f t="shared" si="12"/>
        <v>78.3</v>
      </c>
      <c r="Y177" s="33"/>
    </row>
    <row r="178" s="1" customFormat="1" ht="25.5" customHeight="1" spans="1:25">
      <c r="A178" s="16">
        <v>171</v>
      </c>
      <c r="B178" s="29" t="s">
        <v>678</v>
      </c>
      <c r="C178" s="52" t="s">
        <v>679</v>
      </c>
      <c r="D178" s="13">
        <v>10</v>
      </c>
      <c r="E178" s="13">
        <v>12</v>
      </c>
      <c r="F178" s="13">
        <v>12</v>
      </c>
      <c r="G178" s="13">
        <v>14</v>
      </c>
      <c r="H178" s="13">
        <v>8</v>
      </c>
      <c r="I178" s="13">
        <v>7</v>
      </c>
      <c r="J178" s="13">
        <v>6</v>
      </c>
      <c r="K178" s="13">
        <v>3.4</v>
      </c>
      <c r="L178" s="13">
        <v>7</v>
      </c>
      <c r="M178" s="13">
        <v>79.4</v>
      </c>
      <c r="N178" s="16" t="s">
        <v>25</v>
      </c>
      <c r="O178" s="16" t="s">
        <v>37</v>
      </c>
      <c r="P178" s="16" t="s">
        <v>184</v>
      </c>
      <c r="Q178" s="16" t="s">
        <v>124</v>
      </c>
      <c r="R178" s="16" t="s">
        <v>59</v>
      </c>
      <c r="S178" s="16" t="s">
        <v>120</v>
      </c>
      <c r="T178" s="16" t="s">
        <v>31</v>
      </c>
      <c r="U178" s="16" t="s">
        <v>106</v>
      </c>
      <c r="V178" s="16" t="s">
        <v>52</v>
      </c>
      <c r="W178" s="16" t="s">
        <v>680</v>
      </c>
      <c r="X178" s="13">
        <f t="shared" si="12"/>
        <v>77.895</v>
      </c>
      <c r="Y178" s="33"/>
    </row>
    <row r="179" s="1" customFormat="1" ht="25.5" customHeight="1" spans="1:25">
      <c r="A179" s="16">
        <v>172</v>
      </c>
      <c r="B179" s="29" t="s">
        <v>681</v>
      </c>
      <c r="C179" s="52" t="s">
        <v>682</v>
      </c>
      <c r="D179" s="13">
        <v>10</v>
      </c>
      <c r="E179" s="13">
        <v>11</v>
      </c>
      <c r="F179" s="13">
        <v>11</v>
      </c>
      <c r="G179" s="13">
        <v>14</v>
      </c>
      <c r="H179" s="13">
        <v>6</v>
      </c>
      <c r="I179" s="13">
        <v>6</v>
      </c>
      <c r="J179" s="13">
        <v>6</v>
      </c>
      <c r="K179" s="13">
        <v>3.2</v>
      </c>
      <c r="L179" s="13">
        <v>6</v>
      </c>
      <c r="M179" s="13">
        <v>73.2</v>
      </c>
      <c r="N179" s="16" t="s">
        <v>25</v>
      </c>
      <c r="O179" s="16" t="s">
        <v>230</v>
      </c>
      <c r="P179" s="16" t="s">
        <v>184</v>
      </c>
      <c r="Q179" s="16" t="s">
        <v>124</v>
      </c>
      <c r="R179" s="16" t="s">
        <v>140</v>
      </c>
      <c r="S179" s="16" t="s">
        <v>50</v>
      </c>
      <c r="T179" s="16" t="s">
        <v>31</v>
      </c>
      <c r="U179" s="16" t="s">
        <v>683</v>
      </c>
      <c r="V179" s="16" t="s">
        <v>170</v>
      </c>
      <c r="W179" s="16" t="s">
        <v>684</v>
      </c>
      <c r="X179" s="13">
        <f t="shared" si="12"/>
        <v>71.88</v>
      </c>
      <c r="Y179" s="33"/>
    </row>
    <row r="180" s="1" customFormat="1" ht="25.5" customHeight="1" spans="1:25">
      <c r="A180" s="16">
        <v>173</v>
      </c>
      <c r="B180" s="29" t="s">
        <v>685</v>
      </c>
      <c r="C180" s="52" t="s">
        <v>686</v>
      </c>
      <c r="D180" s="13">
        <v>10</v>
      </c>
      <c r="E180" s="13">
        <v>11</v>
      </c>
      <c r="F180" s="13">
        <v>11</v>
      </c>
      <c r="G180" s="13">
        <v>14</v>
      </c>
      <c r="H180" s="13">
        <v>6</v>
      </c>
      <c r="I180" s="13">
        <v>6</v>
      </c>
      <c r="J180" s="13">
        <v>6</v>
      </c>
      <c r="K180" s="13">
        <v>3.2</v>
      </c>
      <c r="L180" s="13">
        <v>6</v>
      </c>
      <c r="M180" s="13">
        <v>73.2</v>
      </c>
      <c r="N180" s="16" t="s">
        <v>25</v>
      </c>
      <c r="O180" s="16" t="s">
        <v>198</v>
      </c>
      <c r="P180" s="16" t="s">
        <v>184</v>
      </c>
      <c r="Q180" s="16" t="s">
        <v>292</v>
      </c>
      <c r="R180" s="16" t="s">
        <v>74</v>
      </c>
      <c r="S180" s="16" t="s">
        <v>120</v>
      </c>
      <c r="T180" s="16" t="s">
        <v>31</v>
      </c>
      <c r="U180" s="16" t="s">
        <v>141</v>
      </c>
      <c r="V180" s="16" t="s">
        <v>75</v>
      </c>
      <c r="W180" s="16" t="s">
        <v>687</v>
      </c>
      <c r="X180" s="13">
        <f t="shared" si="12"/>
        <v>72.69</v>
      </c>
      <c r="Y180" s="33"/>
    </row>
    <row r="181" s="1" customFormat="1" ht="25.5" customHeight="1" spans="1:25">
      <c r="A181" s="16">
        <v>174</v>
      </c>
      <c r="B181" s="29" t="s">
        <v>688</v>
      </c>
      <c r="C181" s="52" t="s">
        <v>689</v>
      </c>
      <c r="D181" s="13">
        <v>10</v>
      </c>
      <c r="E181" s="13">
        <v>14</v>
      </c>
      <c r="F181" s="13">
        <v>14</v>
      </c>
      <c r="G181" s="13">
        <v>17</v>
      </c>
      <c r="H181" s="13">
        <v>8</v>
      </c>
      <c r="I181" s="13">
        <v>9</v>
      </c>
      <c r="J181" s="13">
        <v>6</v>
      </c>
      <c r="K181" s="13">
        <v>3.8</v>
      </c>
      <c r="L181" s="13">
        <v>9</v>
      </c>
      <c r="M181" s="13">
        <v>90.8</v>
      </c>
      <c r="N181" s="16" t="s">
        <v>25</v>
      </c>
      <c r="O181" s="16" t="s">
        <v>110</v>
      </c>
      <c r="P181" s="16" t="s">
        <v>184</v>
      </c>
      <c r="Q181" s="16" t="s">
        <v>159</v>
      </c>
      <c r="R181" s="16" t="s">
        <v>58</v>
      </c>
      <c r="S181" s="16" t="s">
        <v>82</v>
      </c>
      <c r="T181" s="16" t="s">
        <v>31</v>
      </c>
      <c r="U181" s="16" t="s">
        <v>184</v>
      </c>
      <c r="V181" s="16" t="s">
        <v>184</v>
      </c>
      <c r="W181" s="16" t="s">
        <v>690</v>
      </c>
      <c r="X181" s="13">
        <f t="shared" si="12"/>
        <v>77.57</v>
      </c>
      <c r="Y181" s="33"/>
    </row>
    <row r="182" s="1" customFormat="1" ht="25.5" customHeight="1" spans="1:25">
      <c r="A182" s="16">
        <v>175</v>
      </c>
      <c r="B182" s="29" t="s">
        <v>691</v>
      </c>
      <c r="C182" s="52" t="s">
        <v>692</v>
      </c>
      <c r="D182" s="13">
        <v>10</v>
      </c>
      <c r="E182" s="13">
        <v>11</v>
      </c>
      <c r="F182" s="13">
        <v>12</v>
      </c>
      <c r="G182" s="13">
        <v>14</v>
      </c>
      <c r="H182" s="13">
        <v>7</v>
      </c>
      <c r="I182" s="13">
        <v>7</v>
      </c>
      <c r="J182" s="13">
        <v>6</v>
      </c>
      <c r="K182" s="13">
        <v>3.4</v>
      </c>
      <c r="L182" s="13">
        <v>7</v>
      </c>
      <c r="M182" s="13">
        <v>77.4</v>
      </c>
      <c r="N182" s="16" t="s">
        <v>25</v>
      </c>
      <c r="O182" s="16" t="s">
        <v>46</v>
      </c>
      <c r="P182" s="16" t="s">
        <v>184</v>
      </c>
      <c r="Q182" s="16" t="s">
        <v>124</v>
      </c>
      <c r="R182" s="16" t="s">
        <v>119</v>
      </c>
      <c r="S182" s="16" t="s">
        <v>129</v>
      </c>
      <c r="T182" s="16" t="s">
        <v>31</v>
      </c>
      <c r="U182" s="16" t="s">
        <v>76</v>
      </c>
      <c r="V182" s="16" t="s">
        <v>42</v>
      </c>
      <c r="W182" s="16" t="s">
        <v>693</v>
      </c>
      <c r="X182" s="13">
        <f t="shared" si="12"/>
        <v>76.47</v>
      </c>
      <c r="Y182" s="33"/>
    </row>
    <row r="183" s="1" customFormat="1" ht="25.5" customHeight="1" spans="1:25">
      <c r="A183" s="16">
        <v>176</v>
      </c>
      <c r="B183" s="29" t="s">
        <v>694</v>
      </c>
      <c r="C183" s="52" t="s">
        <v>695</v>
      </c>
      <c r="D183" s="13">
        <v>10</v>
      </c>
      <c r="E183" s="13">
        <v>12</v>
      </c>
      <c r="F183" s="13">
        <v>11</v>
      </c>
      <c r="G183" s="13">
        <v>16</v>
      </c>
      <c r="H183" s="13">
        <v>7</v>
      </c>
      <c r="I183" s="13">
        <v>7</v>
      </c>
      <c r="J183" s="13">
        <v>6</v>
      </c>
      <c r="K183" s="13">
        <v>3.4</v>
      </c>
      <c r="L183" s="13">
        <v>7</v>
      </c>
      <c r="M183" s="13">
        <v>79.4</v>
      </c>
      <c r="N183" s="16" t="s">
        <v>25</v>
      </c>
      <c r="O183" s="16" t="s">
        <v>229</v>
      </c>
      <c r="P183" s="16" t="s">
        <v>184</v>
      </c>
      <c r="Q183" s="16" t="s">
        <v>124</v>
      </c>
      <c r="R183" s="16" t="s">
        <v>39</v>
      </c>
      <c r="S183" s="16" t="s">
        <v>241</v>
      </c>
      <c r="T183" s="16" t="s">
        <v>31</v>
      </c>
      <c r="U183" s="16" t="s">
        <v>147</v>
      </c>
      <c r="V183" s="16" t="s">
        <v>190</v>
      </c>
      <c r="W183" s="16" t="s">
        <v>696</v>
      </c>
      <c r="X183" s="13">
        <f t="shared" si="12"/>
        <v>77.305</v>
      </c>
      <c r="Y183" s="33"/>
    </row>
    <row r="184" s="1" customFormat="1" ht="25.5" customHeight="1" spans="1:25">
      <c r="A184" s="16">
        <v>177</v>
      </c>
      <c r="B184" s="29" t="s">
        <v>697</v>
      </c>
      <c r="C184" s="52" t="s">
        <v>698</v>
      </c>
      <c r="D184" s="13">
        <v>10</v>
      </c>
      <c r="E184" s="13">
        <v>12</v>
      </c>
      <c r="F184" s="13">
        <v>12</v>
      </c>
      <c r="G184" s="13">
        <v>14</v>
      </c>
      <c r="H184" s="43">
        <v>7</v>
      </c>
      <c r="I184" s="13">
        <v>6</v>
      </c>
      <c r="J184" s="13">
        <v>6</v>
      </c>
      <c r="K184" s="13">
        <v>3.6</v>
      </c>
      <c r="L184" s="13">
        <v>8</v>
      </c>
      <c r="M184" s="13">
        <v>78.6</v>
      </c>
      <c r="N184" s="16" t="s">
        <v>25</v>
      </c>
      <c r="O184" s="16" t="s">
        <v>65</v>
      </c>
      <c r="P184" s="16" t="s">
        <v>184</v>
      </c>
      <c r="Q184" s="16" t="s">
        <v>124</v>
      </c>
      <c r="R184" s="16" t="s">
        <v>49</v>
      </c>
      <c r="S184" s="16" t="s">
        <v>42</v>
      </c>
      <c r="T184" s="16" t="s">
        <v>31</v>
      </c>
      <c r="U184" s="16" t="s">
        <v>76</v>
      </c>
      <c r="V184" s="16" t="s">
        <v>241</v>
      </c>
      <c r="W184" s="16" t="s">
        <v>699</v>
      </c>
      <c r="X184" s="13">
        <f t="shared" si="12"/>
        <v>76.86</v>
      </c>
      <c r="Y184" s="33"/>
    </row>
    <row r="185" s="1" customFormat="1" ht="25.5" customHeight="1" spans="1:25">
      <c r="A185" s="16">
        <v>178</v>
      </c>
      <c r="B185" s="29" t="s">
        <v>700</v>
      </c>
      <c r="C185" s="52" t="s">
        <v>701</v>
      </c>
      <c r="D185" s="13">
        <v>10</v>
      </c>
      <c r="E185" s="13">
        <v>13</v>
      </c>
      <c r="F185" s="13">
        <v>12</v>
      </c>
      <c r="G185" s="13">
        <v>12</v>
      </c>
      <c r="H185" s="13">
        <v>7</v>
      </c>
      <c r="I185" s="13">
        <v>7</v>
      </c>
      <c r="J185" s="13">
        <v>6</v>
      </c>
      <c r="K185" s="13">
        <v>3</v>
      </c>
      <c r="L185" s="13">
        <v>6</v>
      </c>
      <c r="M185" s="13">
        <v>76</v>
      </c>
      <c r="N185" s="16" t="s">
        <v>25</v>
      </c>
      <c r="O185" s="16" t="s">
        <v>46</v>
      </c>
      <c r="P185" s="16" t="s">
        <v>72</v>
      </c>
      <c r="Q185" s="16" t="s">
        <v>646</v>
      </c>
      <c r="R185" s="16" t="s">
        <v>119</v>
      </c>
      <c r="S185" s="16" t="s">
        <v>170</v>
      </c>
      <c r="T185" s="16" t="s">
        <v>31</v>
      </c>
      <c r="U185" s="16" t="s">
        <v>154</v>
      </c>
      <c r="V185" s="16" t="s">
        <v>129</v>
      </c>
      <c r="W185" s="16" t="s">
        <v>702</v>
      </c>
      <c r="X185" s="13">
        <f t="shared" si="12"/>
        <v>81.625</v>
      </c>
      <c r="Y185" s="33"/>
    </row>
    <row r="186" s="1" customFormat="1" ht="25.5" customHeight="1" spans="1:25">
      <c r="A186" s="16">
        <v>179</v>
      </c>
      <c r="B186" s="29" t="s">
        <v>703</v>
      </c>
      <c r="C186" s="52" t="s">
        <v>704</v>
      </c>
      <c r="D186" s="13">
        <v>10</v>
      </c>
      <c r="E186" s="13">
        <v>12</v>
      </c>
      <c r="F186" s="13">
        <v>12</v>
      </c>
      <c r="G186" s="13">
        <v>17</v>
      </c>
      <c r="H186" s="13">
        <v>7</v>
      </c>
      <c r="I186" s="13">
        <v>8</v>
      </c>
      <c r="J186" s="13">
        <v>6</v>
      </c>
      <c r="K186" s="13">
        <v>3.4</v>
      </c>
      <c r="L186" s="13">
        <v>7</v>
      </c>
      <c r="M186" s="13">
        <v>82.4</v>
      </c>
      <c r="N186" s="16" t="s">
        <v>25</v>
      </c>
      <c r="O186" s="16" t="s">
        <v>209</v>
      </c>
      <c r="P186" s="16" t="s">
        <v>184</v>
      </c>
      <c r="Q186" s="16" t="s">
        <v>48</v>
      </c>
      <c r="R186" s="16" t="s">
        <v>247</v>
      </c>
      <c r="S186" s="16" t="s">
        <v>52</v>
      </c>
      <c r="T186" s="16" t="s">
        <v>31</v>
      </c>
      <c r="U186" s="16" t="s">
        <v>186</v>
      </c>
      <c r="V186" s="16" t="s">
        <v>68</v>
      </c>
      <c r="W186" s="16" t="s">
        <v>705</v>
      </c>
      <c r="X186" s="13">
        <f t="shared" si="12"/>
        <v>80.335</v>
      </c>
      <c r="Y186" s="33"/>
    </row>
    <row r="187" s="1" customFormat="1" ht="25.5" customHeight="1" spans="1:25">
      <c r="A187" s="16">
        <v>180</v>
      </c>
      <c r="B187" s="29" t="s">
        <v>706</v>
      </c>
      <c r="C187" s="52" t="s">
        <v>707</v>
      </c>
      <c r="D187" s="13">
        <v>10</v>
      </c>
      <c r="E187" s="13">
        <v>13</v>
      </c>
      <c r="F187" s="13">
        <v>12</v>
      </c>
      <c r="G187" s="13">
        <v>16</v>
      </c>
      <c r="H187" s="13">
        <v>7</v>
      </c>
      <c r="I187" s="13">
        <v>7</v>
      </c>
      <c r="J187" s="13">
        <v>6</v>
      </c>
      <c r="K187" s="13">
        <v>3.4</v>
      </c>
      <c r="L187" s="13">
        <v>7</v>
      </c>
      <c r="M187" s="13">
        <v>81.4</v>
      </c>
      <c r="N187" s="16" t="s">
        <v>25</v>
      </c>
      <c r="O187" s="16" t="s">
        <v>37</v>
      </c>
      <c r="P187" s="16" t="s">
        <v>184</v>
      </c>
      <c r="Q187" s="16" t="s">
        <v>486</v>
      </c>
      <c r="R187" s="16" t="s">
        <v>74</v>
      </c>
      <c r="S187" s="16" t="s">
        <v>280</v>
      </c>
      <c r="T187" s="16" t="s">
        <v>31</v>
      </c>
      <c r="U187" s="16" t="s">
        <v>83</v>
      </c>
      <c r="V187" s="16" t="s">
        <v>280</v>
      </c>
      <c r="W187" s="16" t="s">
        <v>708</v>
      </c>
      <c r="X187" s="13">
        <f t="shared" si="12"/>
        <v>80.055</v>
      </c>
      <c r="Y187" s="33"/>
    </row>
    <row r="188" s="1" customFormat="1" ht="25.5" customHeight="1" spans="1:25">
      <c r="A188" s="16">
        <v>181</v>
      </c>
      <c r="B188" s="29" t="s">
        <v>709</v>
      </c>
      <c r="C188" s="52" t="s">
        <v>710</v>
      </c>
      <c r="D188" s="13">
        <v>10</v>
      </c>
      <c r="E188" s="13">
        <v>12</v>
      </c>
      <c r="F188" s="13">
        <v>12</v>
      </c>
      <c r="G188" s="13">
        <v>15</v>
      </c>
      <c r="H188" s="13">
        <v>8</v>
      </c>
      <c r="I188" s="13">
        <v>7</v>
      </c>
      <c r="J188" s="13">
        <v>6</v>
      </c>
      <c r="K188" s="13">
        <v>3.2</v>
      </c>
      <c r="L188" s="13">
        <v>6</v>
      </c>
      <c r="M188" s="13">
        <v>79.2</v>
      </c>
      <c r="N188" s="16" t="s">
        <v>25</v>
      </c>
      <c r="O188" s="16" t="s">
        <v>46</v>
      </c>
      <c r="P188" s="16" t="s">
        <v>184</v>
      </c>
      <c r="Q188" s="16" t="s">
        <v>124</v>
      </c>
      <c r="R188" s="16" t="s">
        <v>146</v>
      </c>
      <c r="S188" s="16" t="s">
        <v>190</v>
      </c>
      <c r="T188" s="16" t="s">
        <v>31</v>
      </c>
      <c r="U188" s="16" t="s">
        <v>76</v>
      </c>
      <c r="V188" s="16" t="s">
        <v>267</v>
      </c>
      <c r="W188" s="16" t="s">
        <v>711</v>
      </c>
      <c r="X188" s="13">
        <f t="shared" si="12"/>
        <v>77.19</v>
      </c>
      <c r="Y188" s="33"/>
    </row>
    <row r="189" s="1" customFormat="1" ht="25.5" customHeight="1" spans="1:25">
      <c r="A189" s="16">
        <v>182</v>
      </c>
      <c r="B189" s="44" t="s">
        <v>712</v>
      </c>
      <c r="C189" s="57" t="s">
        <v>713</v>
      </c>
      <c r="D189" s="13">
        <v>10</v>
      </c>
      <c r="E189" s="13">
        <v>12</v>
      </c>
      <c r="F189" s="13">
        <v>12</v>
      </c>
      <c r="G189" s="13">
        <v>14</v>
      </c>
      <c r="H189" s="13">
        <v>7</v>
      </c>
      <c r="I189" s="13">
        <v>4</v>
      </c>
      <c r="J189" s="13">
        <v>6</v>
      </c>
      <c r="K189" s="13">
        <v>3.4</v>
      </c>
      <c r="L189" s="13">
        <v>7</v>
      </c>
      <c r="M189" s="13">
        <v>75.4</v>
      </c>
      <c r="N189" s="16" t="s">
        <v>25</v>
      </c>
      <c r="O189" s="16" t="s">
        <v>184</v>
      </c>
      <c r="P189" s="16" t="s">
        <v>184</v>
      </c>
      <c r="Q189" s="16" t="s">
        <v>124</v>
      </c>
      <c r="R189" s="16" t="s">
        <v>152</v>
      </c>
      <c r="S189" s="16" t="s">
        <v>120</v>
      </c>
      <c r="T189" s="16" t="s">
        <v>31</v>
      </c>
      <c r="U189" s="16" t="s">
        <v>205</v>
      </c>
      <c r="V189" s="16" t="s">
        <v>33</v>
      </c>
      <c r="W189" s="16" t="s">
        <v>714</v>
      </c>
      <c r="X189" s="13">
        <f t="shared" si="12"/>
        <v>67.615</v>
      </c>
      <c r="Y189" s="33"/>
    </row>
    <row r="190" s="1" customFormat="1" ht="25.5" customHeight="1" spans="1:25">
      <c r="A190" s="16">
        <v>183</v>
      </c>
      <c r="B190" s="44" t="s">
        <v>715</v>
      </c>
      <c r="C190" s="57" t="s">
        <v>716</v>
      </c>
      <c r="D190" s="13">
        <v>10</v>
      </c>
      <c r="E190" s="13">
        <v>12</v>
      </c>
      <c r="F190" s="13">
        <v>11</v>
      </c>
      <c r="G190" s="13">
        <v>14</v>
      </c>
      <c r="H190" s="13">
        <v>7</v>
      </c>
      <c r="I190" s="13">
        <v>4</v>
      </c>
      <c r="J190" s="13">
        <v>6</v>
      </c>
      <c r="K190" s="13">
        <v>3.4</v>
      </c>
      <c r="L190" s="13">
        <v>7</v>
      </c>
      <c r="M190" s="13">
        <v>74.4</v>
      </c>
      <c r="N190" s="16" t="s">
        <v>25</v>
      </c>
      <c r="O190" s="16" t="s">
        <v>87</v>
      </c>
      <c r="P190" s="16" t="s">
        <v>184</v>
      </c>
      <c r="Q190" s="16" t="s">
        <v>145</v>
      </c>
      <c r="R190" s="16" t="s">
        <v>152</v>
      </c>
      <c r="S190" s="16" t="s">
        <v>120</v>
      </c>
      <c r="T190" s="16" t="s">
        <v>253</v>
      </c>
      <c r="U190" s="16" t="s">
        <v>419</v>
      </c>
      <c r="V190" s="16" t="s">
        <v>40</v>
      </c>
      <c r="W190" s="16" t="s">
        <v>717</v>
      </c>
      <c r="X190" s="13">
        <f t="shared" si="12"/>
        <v>73.865</v>
      </c>
      <c r="Y190" s="33"/>
    </row>
    <row r="191" s="1" customFormat="1" ht="25.5" customHeight="1" spans="1:25">
      <c r="A191" s="16">
        <v>184</v>
      </c>
      <c r="B191" s="44" t="s">
        <v>718</v>
      </c>
      <c r="C191" s="57" t="s">
        <v>719</v>
      </c>
      <c r="D191" s="13">
        <v>10</v>
      </c>
      <c r="E191" s="13">
        <v>12</v>
      </c>
      <c r="F191" s="13">
        <v>11</v>
      </c>
      <c r="G191" s="13">
        <v>14</v>
      </c>
      <c r="H191" s="13">
        <v>7</v>
      </c>
      <c r="I191" s="13">
        <v>5</v>
      </c>
      <c r="J191" s="13">
        <v>6</v>
      </c>
      <c r="K191" s="13">
        <v>3.4</v>
      </c>
      <c r="L191" s="13">
        <v>7</v>
      </c>
      <c r="M191" s="13">
        <v>75.4</v>
      </c>
      <c r="N191" s="16" t="s">
        <v>25</v>
      </c>
      <c r="O191" s="16" t="s">
        <v>36</v>
      </c>
      <c r="P191" s="16" t="s">
        <v>72</v>
      </c>
      <c r="Q191" s="16" t="s">
        <v>66</v>
      </c>
      <c r="R191" s="16" t="s">
        <v>720</v>
      </c>
      <c r="S191" s="16" t="s">
        <v>75</v>
      </c>
      <c r="T191" s="16" t="s">
        <v>31</v>
      </c>
      <c r="U191" s="16" t="s">
        <v>147</v>
      </c>
      <c r="V191" s="16" t="s">
        <v>120</v>
      </c>
      <c r="W191" s="16" t="s">
        <v>721</v>
      </c>
      <c r="X191" s="13">
        <f t="shared" si="12"/>
        <v>79.51</v>
      </c>
      <c r="Y191" s="33"/>
    </row>
    <row r="192" s="1" customFormat="1" ht="25.5" customHeight="1" spans="1:25">
      <c r="A192" s="16">
        <v>185</v>
      </c>
      <c r="B192" s="44" t="s">
        <v>722</v>
      </c>
      <c r="C192" s="57" t="s">
        <v>723</v>
      </c>
      <c r="D192" s="13">
        <v>10</v>
      </c>
      <c r="E192" s="13">
        <v>12</v>
      </c>
      <c r="F192" s="13">
        <v>11</v>
      </c>
      <c r="G192" s="13">
        <v>14</v>
      </c>
      <c r="H192" s="13">
        <v>7</v>
      </c>
      <c r="I192" s="13">
        <v>6</v>
      </c>
      <c r="J192" s="13">
        <v>6</v>
      </c>
      <c r="K192" s="13">
        <v>3.4</v>
      </c>
      <c r="L192" s="13">
        <v>7</v>
      </c>
      <c r="M192" s="13">
        <v>76.4</v>
      </c>
      <c r="N192" s="16" t="s">
        <v>25</v>
      </c>
      <c r="O192" s="16" t="s">
        <v>27</v>
      </c>
      <c r="P192" s="16" t="s">
        <v>184</v>
      </c>
      <c r="Q192" s="16" t="s">
        <v>124</v>
      </c>
      <c r="R192" s="16" t="s">
        <v>724</v>
      </c>
      <c r="S192" s="16" t="s">
        <v>120</v>
      </c>
      <c r="T192" s="16" t="s">
        <v>31</v>
      </c>
      <c r="U192" s="16" t="s">
        <v>154</v>
      </c>
      <c r="V192" s="16" t="s">
        <v>170</v>
      </c>
      <c r="W192" s="16" t="s">
        <v>725</v>
      </c>
      <c r="X192" s="13">
        <f t="shared" si="12"/>
        <v>73.9</v>
      </c>
      <c r="Y192" s="33"/>
    </row>
    <row r="193" s="1" customFormat="1" ht="25.5" customHeight="1" spans="1:1013 1028:2038 2053:3063 3078:4088 4103:5113 5128:6138 6153:7163 7178:8188 8203:9213 9228:10238 10253:11263 11278:12288 12303:16384">
      <c r="A193" s="45">
        <v>186</v>
      </c>
      <c r="B193" s="45" t="s">
        <v>726</v>
      </c>
      <c r="C193" s="46" t="s">
        <v>727</v>
      </c>
      <c r="D193" s="47">
        <v>10</v>
      </c>
      <c r="E193" s="47">
        <v>8</v>
      </c>
      <c r="F193" s="47">
        <v>9</v>
      </c>
      <c r="G193" s="47">
        <v>16</v>
      </c>
      <c r="H193" s="47">
        <v>7</v>
      </c>
      <c r="I193" s="47">
        <v>7</v>
      </c>
      <c r="J193" s="47">
        <v>6</v>
      </c>
      <c r="K193" s="47">
        <v>2.1</v>
      </c>
      <c r="L193" s="47">
        <v>5</v>
      </c>
      <c r="M193" s="47">
        <v>70.1</v>
      </c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>
        <v>70.1</v>
      </c>
      <c r="Y193" s="45"/>
      <c r="Z193" s="1"/>
      <c r="AA193" s="1"/>
      <c r="AB193" s="48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BA193" s="48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Z193" s="48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Y193" s="48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X193" s="48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W193" s="48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V193" s="48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U193" s="48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T193" s="48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S193" s="48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R193" s="48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Q193" s="48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P193" s="48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O193" s="48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NN193" s="48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OM193" s="48"/>
      <c r="ON193" s="2"/>
      <c r="OO193" s="2"/>
      <c r="OP193" s="2"/>
      <c r="OQ193" s="2"/>
      <c r="OR193" s="2"/>
      <c r="OS193" s="2"/>
      <c r="OT193" s="2"/>
      <c r="OU193" s="2"/>
      <c r="OV193" s="2"/>
      <c r="OW193" s="2"/>
      <c r="PL193" s="48"/>
      <c r="PM193" s="2"/>
      <c r="PN193" s="2"/>
      <c r="PO193" s="2"/>
      <c r="PP193" s="2"/>
      <c r="PQ193" s="2"/>
      <c r="PR193" s="2"/>
      <c r="PS193" s="2"/>
      <c r="PT193" s="2"/>
      <c r="PU193" s="2"/>
      <c r="PV193" s="2"/>
      <c r="QK193" s="48"/>
      <c r="QL193" s="2"/>
      <c r="QM193" s="2"/>
      <c r="QN193" s="2"/>
      <c r="QO193" s="2"/>
      <c r="QP193" s="2"/>
      <c r="QQ193" s="2"/>
      <c r="QR193" s="2"/>
      <c r="QS193" s="2"/>
      <c r="QT193" s="2"/>
      <c r="QU193" s="2"/>
      <c r="RJ193" s="48"/>
      <c r="RK193" s="2"/>
      <c r="RL193" s="2"/>
      <c r="RM193" s="2"/>
      <c r="RN193" s="2"/>
      <c r="RO193" s="2"/>
      <c r="RP193" s="2"/>
      <c r="RQ193" s="2"/>
      <c r="RR193" s="2"/>
      <c r="RS193" s="2"/>
      <c r="RT193" s="2"/>
      <c r="SI193" s="48"/>
      <c r="SJ193" s="2"/>
      <c r="SK193" s="2"/>
      <c r="SL193" s="2"/>
      <c r="SM193" s="2"/>
      <c r="SN193" s="2"/>
      <c r="SO193" s="2"/>
      <c r="SP193" s="2"/>
      <c r="SQ193" s="2"/>
      <c r="SR193" s="2"/>
      <c r="SS193" s="2"/>
      <c r="TH193" s="48"/>
      <c r="TI193" s="2"/>
      <c r="TJ193" s="2"/>
      <c r="TK193" s="2"/>
      <c r="TL193" s="2"/>
      <c r="TM193" s="2"/>
      <c r="TN193" s="2"/>
      <c r="TO193" s="2"/>
      <c r="TP193" s="2"/>
      <c r="TQ193" s="2"/>
      <c r="TR193" s="2"/>
      <c r="UG193" s="48"/>
      <c r="UH193" s="2"/>
      <c r="UI193" s="2"/>
      <c r="UJ193" s="2"/>
      <c r="UK193" s="2"/>
      <c r="UL193" s="2"/>
      <c r="UM193" s="2"/>
      <c r="UN193" s="2"/>
      <c r="UO193" s="2"/>
      <c r="UP193" s="2"/>
      <c r="UQ193" s="2"/>
      <c r="VF193" s="48"/>
      <c r="VG193" s="2"/>
      <c r="VH193" s="2"/>
      <c r="VI193" s="2"/>
      <c r="VJ193" s="2"/>
      <c r="VK193" s="2"/>
      <c r="VL193" s="2"/>
      <c r="VM193" s="2"/>
      <c r="VN193" s="2"/>
      <c r="VO193" s="2"/>
      <c r="VP193" s="2"/>
      <c r="WE193" s="48"/>
      <c r="WF193" s="2"/>
      <c r="WG193" s="2"/>
      <c r="WH193" s="2"/>
      <c r="WI193" s="2"/>
      <c r="WJ193" s="2"/>
      <c r="WK193" s="2"/>
      <c r="WL193" s="2"/>
      <c r="WM193" s="2"/>
      <c r="WN193" s="2"/>
      <c r="WO193" s="2"/>
      <c r="XD193" s="48"/>
      <c r="XE193" s="2"/>
      <c r="XF193" s="2"/>
      <c r="XG193" s="2"/>
      <c r="XH193" s="2"/>
      <c r="XI193" s="2"/>
      <c r="XJ193" s="2"/>
      <c r="XK193" s="2"/>
      <c r="XL193" s="2"/>
      <c r="XM193" s="2"/>
      <c r="XN193" s="2"/>
      <c r="YC193" s="48"/>
      <c r="YD193" s="2"/>
      <c r="YE193" s="2"/>
      <c r="YF193" s="2"/>
      <c r="YG193" s="2"/>
      <c r="YH193" s="2"/>
      <c r="YI193" s="2"/>
      <c r="YJ193" s="2"/>
      <c r="YK193" s="2"/>
      <c r="YL193" s="2"/>
      <c r="YM193" s="2"/>
      <c r="ZB193" s="48"/>
      <c r="ZC193" s="2"/>
      <c r="ZD193" s="2"/>
      <c r="ZE193" s="2"/>
      <c r="ZF193" s="2"/>
      <c r="ZG193" s="2"/>
      <c r="ZH193" s="2"/>
      <c r="ZI193" s="2"/>
      <c r="ZJ193" s="2"/>
      <c r="ZK193" s="2"/>
      <c r="ZL193" s="2"/>
      <c r="AAA193" s="48"/>
      <c r="AAB193" s="2"/>
      <c r="AAC193" s="2"/>
      <c r="AAD193" s="2"/>
      <c r="AAE193" s="2"/>
      <c r="AAF193" s="2"/>
      <c r="AAG193" s="2"/>
      <c r="AAH193" s="2"/>
      <c r="AAI193" s="2"/>
      <c r="AAJ193" s="2"/>
      <c r="AAK193" s="2"/>
      <c r="AAZ193" s="48"/>
      <c r="ABA193" s="2"/>
      <c r="ABB193" s="2"/>
      <c r="ABC193" s="2"/>
      <c r="ABD193" s="2"/>
      <c r="ABE193" s="2"/>
      <c r="ABF193" s="2"/>
      <c r="ABG193" s="2"/>
      <c r="ABH193" s="2"/>
      <c r="ABI193" s="2"/>
      <c r="ABJ193" s="2"/>
      <c r="ABY193" s="48"/>
      <c r="ABZ193" s="2"/>
      <c r="ACA193" s="2"/>
      <c r="ACB193" s="2"/>
      <c r="ACC193" s="2"/>
      <c r="ACD193" s="2"/>
      <c r="ACE193" s="2"/>
      <c r="ACF193" s="2"/>
      <c r="ACG193" s="2"/>
      <c r="ACH193" s="2"/>
      <c r="ACI193" s="2"/>
      <c r="ACX193" s="48"/>
      <c r="ACY193" s="2"/>
      <c r="ACZ193" s="2"/>
      <c r="ADA193" s="2"/>
      <c r="ADB193" s="2"/>
      <c r="ADC193" s="2"/>
      <c r="ADD193" s="2"/>
      <c r="ADE193" s="2"/>
      <c r="ADF193" s="2"/>
      <c r="ADG193" s="2"/>
      <c r="ADH193" s="2"/>
      <c r="ADW193" s="48"/>
      <c r="ADX193" s="2"/>
      <c r="ADY193" s="2"/>
      <c r="ADZ193" s="2"/>
      <c r="AEA193" s="2"/>
      <c r="AEB193" s="2"/>
      <c r="AEC193" s="2"/>
      <c r="AED193" s="2"/>
      <c r="AEE193" s="2"/>
      <c r="AEF193" s="2"/>
      <c r="AEG193" s="2"/>
      <c r="AEV193" s="48"/>
      <c r="AEW193" s="2"/>
      <c r="AEX193" s="2"/>
      <c r="AEY193" s="2"/>
      <c r="AEZ193" s="2"/>
      <c r="AFA193" s="2"/>
      <c r="AFB193" s="2"/>
      <c r="AFC193" s="2"/>
      <c r="AFD193" s="2"/>
      <c r="AFE193" s="2"/>
      <c r="AFF193" s="2"/>
      <c r="AFU193" s="48"/>
      <c r="AFV193" s="2"/>
      <c r="AFW193" s="2"/>
      <c r="AFX193" s="2"/>
      <c r="AFY193" s="2"/>
      <c r="AFZ193" s="2"/>
      <c r="AGA193" s="2"/>
      <c r="AGB193" s="2"/>
      <c r="AGC193" s="2"/>
      <c r="AGD193" s="2"/>
      <c r="AGE193" s="2"/>
      <c r="AGT193" s="48"/>
      <c r="AGU193" s="2"/>
      <c r="AGV193" s="2"/>
      <c r="AGW193" s="2"/>
      <c r="AGX193" s="2"/>
      <c r="AGY193" s="2"/>
      <c r="AGZ193" s="2"/>
      <c r="AHA193" s="2"/>
      <c r="AHB193" s="2"/>
      <c r="AHC193" s="2"/>
      <c r="AHD193" s="2"/>
      <c r="AHS193" s="48"/>
      <c r="AHT193" s="2"/>
      <c r="AHU193" s="2"/>
      <c r="AHV193" s="2"/>
      <c r="AHW193" s="2"/>
      <c r="AHX193" s="2"/>
      <c r="AHY193" s="2"/>
      <c r="AHZ193" s="2"/>
      <c r="AIA193" s="2"/>
      <c r="AIB193" s="2"/>
      <c r="AIC193" s="2"/>
      <c r="AIR193" s="48"/>
      <c r="AIS193" s="2"/>
      <c r="AIT193" s="2"/>
      <c r="AIU193" s="2"/>
      <c r="AIV193" s="2"/>
      <c r="AIW193" s="2"/>
      <c r="AIX193" s="2"/>
      <c r="AIY193" s="2"/>
      <c r="AIZ193" s="2"/>
      <c r="AJA193" s="2"/>
      <c r="AJB193" s="2"/>
      <c r="AJQ193" s="48"/>
      <c r="AJR193" s="2"/>
      <c r="AJS193" s="2"/>
      <c r="AJT193" s="2"/>
      <c r="AJU193" s="2"/>
      <c r="AJV193" s="2"/>
      <c r="AJW193" s="2"/>
      <c r="AJX193" s="2"/>
      <c r="AJY193" s="2"/>
      <c r="AJZ193" s="2"/>
      <c r="AKA193" s="2"/>
      <c r="AKP193" s="48"/>
      <c r="AKQ193" s="2"/>
      <c r="AKR193" s="2"/>
      <c r="AKS193" s="2"/>
      <c r="AKT193" s="2"/>
      <c r="AKU193" s="2"/>
      <c r="AKV193" s="2"/>
      <c r="AKW193" s="2"/>
      <c r="AKX193" s="2"/>
      <c r="AKY193" s="2"/>
      <c r="AKZ193" s="2"/>
      <c r="ALO193" s="48"/>
      <c r="ALP193" s="2"/>
      <c r="ALQ193" s="2"/>
      <c r="ALR193" s="2"/>
      <c r="ALS193" s="2"/>
      <c r="ALT193" s="2"/>
      <c r="ALU193" s="2"/>
      <c r="ALV193" s="2"/>
      <c r="ALW193" s="2"/>
      <c r="ALX193" s="2"/>
      <c r="ALY193" s="2"/>
      <c r="AMN193" s="48"/>
      <c r="AMO193" s="2"/>
      <c r="AMP193" s="2"/>
      <c r="AMQ193" s="2"/>
      <c r="AMR193" s="2"/>
      <c r="AMS193" s="2"/>
      <c r="AMT193" s="2"/>
      <c r="AMU193" s="2"/>
      <c r="AMV193" s="2"/>
      <c r="AMW193" s="2"/>
      <c r="AMX193" s="2"/>
      <c r="ANM193" s="48"/>
      <c r="ANN193" s="2"/>
      <c r="ANO193" s="2"/>
      <c r="ANP193" s="2"/>
      <c r="ANQ193" s="2"/>
      <c r="ANR193" s="2"/>
      <c r="ANS193" s="2"/>
      <c r="ANT193" s="2"/>
      <c r="ANU193" s="2"/>
      <c r="ANV193" s="2"/>
      <c r="ANW193" s="2"/>
      <c r="AOL193" s="48"/>
      <c r="AOM193" s="2"/>
      <c r="AON193" s="2"/>
      <c r="AOO193" s="2"/>
      <c r="AOP193" s="2"/>
      <c r="AOQ193" s="2"/>
      <c r="AOR193" s="2"/>
      <c r="AOS193" s="2"/>
      <c r="AOT193" s="2"/>
      <c r="AOU193" s="2"/>
      <c r="AOV193" s="2"/>
      <c r="APK193" s="48"/>
      <c r="APL193" s="2"/>
      <c r="APM193" s="2"/>
      <c r="APN193" s="2"/>
      <c r="APO193" s="2"/>
      <c r="APP193" s="2"/>
      <c r="APQ193" s="2"/>
      <c r="APR193" s="2"/>
      <c r="APS193" s="2"/>
      <c r="APT193" s="2"/>
      <c r="APU193" s="2"/>
      <c r="AQJ193" s="48"/>
      <c r="AQK193" s="2"/>
      <c r="AQL193" s="2"/>
      <c r="AQM193" s="2"/>
      <c r="AQN193" s="2"/>
      <c r="AQO193" s="2"/>
      <c r="AQP193" s="2"/>
      <c r="AQQ193" s="2"/>
      <c r="AQR193" s="2"/>
      <c r="AQS193" s="2"/>
      <c r="AQT193" s="2"/>
      <c r="ARI193" s="48"/>
      <c r="ARJ193" s="2"/>
      <c r="ARK193" s="2"/>
      <c r="ARL193" s="2"/>
      <c r="ARM193" s="2"/>
      <c r="ARN193" s="2"/>
      <c r="ARO193" s="2"/>
      <c r="ARP193" s="2"/>
      <c r="ARQ193" s="2"/>
      <c r="ARR193" s="2"/>
      <c r="ARS193" s="2"/>
      <c r="ASH193" s="48"/>
      <c r="ASI193" s="2"/>
      <c r="ASJ193" s="2"/>
      <c r="ASK193" s="2"/>
      <c r="ASL193" s="2"/>
      <c r="ASM193" s="2"/>
      <c r="ASN193" s="2"/>
      <c r="ASO193" s="2"/>
      <c r="ASP193" s="2"/>
      <c r="ASQ193" s="2"/>
      <c r="ASR193" s="2"/>
      <c r="ATG193" s="48"/>
      <c r="ATH193" s="2"/>
      <c r="ATI193" s="2"/>
      <c r="ATJ193" s="2"/>
      <c r="ATK193" s="2"/>
      <c r="ATL193" s="2"/>
      <c r="ATM193" s="2"/>
      <c r="ATN193" s="2"/>
      <c r="ATO193" s="2"/>
      <c r="ATP193" s="2"/>
      <c r="ATQ193" s="2"/>
      <c r="AUF193" s="48"/>
      <c r="AUG193" s="2"/>
      <c r="AUH193" s="2"/>
      <c r="AUI193" s="2"/>
      <c r="AUJ193" s="2"/>
      <c r="AUK193" s="2"/>
      <c r="AUL193" s="2"/>
      <c r="AUM193" s="2"/>
      <c r="AUN193" s="2"/>
      <c r="AUO193" s="2"/>
      <c r="AUP193" s="2"/>
      <c r="AVE193" s="48"/>
      <c r="AVF193" s="2"/>
      <c r="AVG193" s="2"/>
      <c r="AVH193" s="2"/>
      <c r="AVI193" s="2"/>
      <c r="AVJ193" s="2"/>
      <c r="AVK193" s="2"/>
      <c r="AVL193" s="2"/>
      <c r="AVM193" s="2"/>
      <c r="AVN193" s="2"/>
      <c r="AVO193" s="2"/>
      <c r="AWD193" s="48"/>
      <c r="AWE193" s="2"/>
      <c r="AWF193" s="2"/>
      <c r="AWG193" s="2"/>
      <c r="AWH193" s="2"/>
      <c r="AWI193" s="2"/>
      <c r="AWJ193" s="2"/>
      <c r="AWK193" s="2"/>
      <c r="AWL193" s="2"/>
      <c r="AWM193" s="2"/>
      <c r="AWN193" s="2"/>
      <c r="AXC193" s="48"/>
      <c r="AXD193" s="2"/>
      <c r="AXE193" s="2"/>
      <c r="AXF193" s="2"/>
      <c r="AXG193" s="2"/>
      <c r="AXH193" s="2"/>
      <c r="AXI193" s="2"/>
      <c r="AXJ193" s="2"/>
      <c r="AXK193" s="2"/>
      <c r="AXL193" s="2"/>
      <c r="AXM193" s="2"/>
      <c r="AYB193" s="48"/>
      <c r="AYC193" s="2"/>
      <c r="AYD193" s="2"/>
      <c r="AYE193" s="2"/>
      <c r="AYF193" s="2"/>
      <c r="AYG193" s="2"/>
      <c r="AYH193" s="2"/>
      <c r="AYI193" s="2"/>
      <c r="AYJ193" s="2"/>
      <c r="AYK193" s="2"/>
      <c r="AYL193" s="2"/>
      <c r="AZA193" s="48"/>
      <c r="AZB193" s="2"/>
      <c r="AZC193" s="2"/>
      <c r="AZD193" s="2"/>
      <c r="AZE193" s="2"/>
      <c r="AZF193" s="2"/>
      <c r="AZG193" s="2"/>
      <c r="AZH193" s="2"/>
      <c r="AZI193" s="2"/>
      <c r="AZJ193" s="2"/>
      <c r="AZK193" s="2"/>
      <c r="AZZ193" s="48"/>
      <c r="BAA193" s="2"/>
      <c r="BAB193" s="2"/>
      <c r="BAC193" s="2"/>
      <c r="BAD193" s="2"/>
      <c r="BAE193" s="2"/>
      <c r="BAF193" s="2"/>
      <c r="BAG193" s="2"/>
      <c r="BAH193" s="2"/>
      <c r="BAI193" s="2"/>
      <c r="BAJ193" s="2"/>
      <c r="BAY193" s="48"/>
      <c r="BAZ193" s="2"/>
      <c r="BBA193" s="2"/>
      <c r="BBB193" s="2"/>
      <c r="BBC193" s="2"/>
      <c r="BBD193" s="2"/>
      <c r="BBE193" s="2"/>
      <c r="BBF193" s="2"/>
      <c r="BBG193" s="2"/>
      <c r="BBH193" s="2"/>
      <c r="BBI193" s="2"/>
      <c r="BBX193" s="48"/>
      <c r="BBY193" s="2"/>
      <c r="BBZ193" s="2"/>
      <c r="BCA193" s="2"/>
      <c r="BCB193" s="2"/>
      <c r="BCC193" s="2"/>
      <c r="BCD193" s="2"/>
      <c r="BCE193" s="2"/>
      <c r="BCF193" s="2"/>
      <c r="BCG193" s="2"/>
      <c r="BCH193" s="2"/>
      <c r="BCW193" s="48"/>
      <c r="BCX193" s="2"/>
      <c r="BCY193" s="2"/>
      <c r="BCZ193" s="2"/>
      <c r="BDA193" s="2"/>
      <c r="BDB193" s="2"/>
      <c r="BDC193" s="2"/>
      <c r="BDD193" s="2"/>
      <c r="BDE193" s="2"/>
      <c r="BDF193" s="2"/>
      <c r="BDG193" s="2"/>
      <c r="BDV193" s="48"/>
      <c r="BDW193" s="2"/>
      <c r="BDX193" s="2"/>
      <c r="BDY193" s="2"/>
      <c r="BDZ193" s="2"/>
      <c r="BEA193" s="2"/>
      <c r="BEB193" s="2"/>
      <c r="BEC193" s="2"/>
      <c r="BED193" s="2"/>
      <c r="BEE193" s="2"/>
      <c r="BEF193" s="2"/>
      <c r="BEU193" s="48"/>
      <c r="BEV193" s="2"/>
      <c r="BEW193" s="2"/>
      <c r="BEX193" s="2"/>
      <c r="BEY193" s="2"/>
      <c r="BEZ193" s="2"/>
      <c r="BFA193" s="2"/>
      <c r="BFB193" s="2"/>
      <c r="BFC193" s="2"/>
      <c r="BFD193" s="2"/>
      <c r="BFE193" s="2"/>
      <c r="BFT193" s="48"/>
      <c r="BFU193" s="2"/>
      <c r="BFV193" s="2"/>
      <c r="BFW193" s="2"/>
      <c r="BFX193" s="2"/>
      <c r="BFY193" s="2"/>
      <c r="BFZ193" s="2"/>
      <c r="BGA193" s="2"/>
      <c r="BGB193" s="2"/>
      <c r="BGC193" s="2"/>
      <c r="BGD193" s="2"/>
      <c r="BGS193" s="48"/>
      <c r="BGT193" s="2"/>
      <c r="BGU193" s="2"/>
      <c r="BGV193" s="2"/>
      <c r="BGW193" s="2"/>
      <c r="BGX193" s="2"/>
      <c r="BGY193" s="2"/>
      <c r="BGZ193" s="2"/>
      <c r="BHA193" s="2"/>
      <c r="BHB193" s="2"/>
      <c r="BHC193" s="2"/>
      <c r="BHR193" s="48"/>
      <c r="BHS193" s="2"/>
      <c r="BHT193" s="2"/>
      <c r="BHU193" s="2"/>
      <c r="BHV193" s="2"/>
      <c r="BHW193" s="2"/>
      <c r="BHX193" s="2"/>
      <c r="BHY193" s="2"/>
      <c r="BHZ193" s="2"/>
      <c r="BIA193" s="2"/>
      <c r="BIB193" s="2"/>
      <c r="BIQ193" s="48"/>
      <c r="BIR193" s="2"/>
      <c r="BIS193" s="2"/>
      <c r="BIT193" s="2"/>
      <c r="BIU193" s="2"/>
      <c r="BIV193" s="2"/>
      <c r="BIW193" s="2"/>
      <c r="BIX193" s="2"/>
      <c r="BIY193" s="2"/>
      <c r="BIZ193" s="2"/>
      <c r="BJA193" s="2"/>
      <c r="BJP193" s="48"/>
      <c r="BJQ193" s="2"/>
      <c r="BJR193" s="2"/>
      <c r="BJS193" s="2"/>
      <c r="BJT193" s="2"/>
      <c r="BJU193" s="2"/>
      <c r="BJV193" s="2"/>
      <c r="BJW193" s="2"/>
      <c r="BJX193" s="2"/>
      <c r="BJY193" s="2"/>
      <c r="BJZ193" s="2"/>
      <c r="BKO193" s="48"/>
      <c r="BKP193" s="2"/>
      <c r="BKQ193" s="2"/>
      <c r="BKR193" s="2"/>
      <c r="BKS193" s="2"/>
      <c r="BKT193" s="2"/>
      <c r="BKU193" s="2"/>
      <c r="BKV193" s="2"/>
      <c r="BKW193" s="2"/>
      <c r="BKX193" s="2"/>
      <c r="BKY193" s="2"/>
      <c r="BLN193" s="48"/>
      <c r="BLO193" s="2"/>
      <c r="BLP193" s="2"/>
      <c r="BLQ193" s="2"/>
      <c r="BLR193" s="2"/>
      <c r="BLS193" s="2"/>
      <c r="BLT193" s="2"/>
      <c r="BLU193" s="2"/>
      <c r="BLV193" s="2"/>
      <c r="BLW193" s="2"/>
      <c r="BLX193" s="2"/>
      <c r="BMM193" s="48"/>
      <c r="BMN193" s="2"/>
      <c r="BMO193" s="2"/>
      <c r="BMP193" s="2"/>
      <c r="BMQ193" s="2"/>
      <c r="BMR193" s="2"/>
      <c r="BMS193" s="2"/>
      <c r="BMT193" s="2"/>
      <c r="BMU193" s="2"/>
      <c r="BMV193" s="2"/>
      <c r="BMW193" s="2"/>
      <c r="BNL193" s="48"/>
      <c r="BNM193" s="2"/>
      <c r="BNN193" s="2"/>
      <c r="BNO193" s="2"/>
      <c r="BNP193" s="2"/>
      <c r="BNQ193" s="2"/>
      <c r="BNR193" s="2"/>
      <c r="BNS193" s="2"/>
      <c r="BNT193" s="2"/>
      <c r="BNU193" s="2"/>
      <c r="BNV193" s="2"/>
      <c r="BOK193" s="48"/>
      <c r="BOL193" s="2"/>
      <c r="BOM193" s="2"/>
      <c r="BON193" s="2"/>
      <c r="BOO193" s="2"/>
      <c r="BOP193" s="2"/>
      <c r="BOQ193" s="2"/>
      <c r="BOR193" s="2"/>
      <c r="BOS193" s="2"/>
      <c r="BOT193" s="2"/>
      <c r="BOU193" s="2"/>
      <c r="BPJ193" s="48"/>
      <c r="BPK193" s="2"/>
      <c r="BPL193" s="2"/>
      <c r="BPM193" s="2"/>
      <c r="BPN193" s="2"/>
      <c r="BPO193" s="2"/>
      <c r="BPP193" s="2"/>
      <c r="BPQ193" s="2"/>
      <c r="BPR193" s="2"/>
      <c r="BPS193" s="2"/>
      <c r="BPT193" s="2"/>
      <c r="BQI193" s="48"/>
      <c r="BQJ193" s="2"/>
      <c r="BQK193" s="2"/>
      <c r="BQL193" s="2"/>
      <c r="BQM193" s="2"/>
      <c r="BQN193" s="2"/>
      <c r="BQO193" s="2"/>
      <c r="BQP193" s="2"/>
      <c r="BQQ193" s="2"/>
      <c r="BQR193" s="2"/>
      <c r="BQS193" s="2"/>
      <c r="BRH193" s="48"/>
      <c r="BRI193" s="2"/>
      <c r="BRJ193" s="2"/>
      <c r="BRK193" s="2"/>
      <c r="BRL193" s="2"/>
      <c r="BRM193" s="2"/>
      <c r="BRN193" s="2"/>
      <c r="BRO193" s="2"/>
      <c r="BRP193" s="2"/>
      <c r="BRQ193" s="2"/>
      <c r="BRR193" s="2"/>
      <c r="BSG193" s="48"/>
      <c r="BSH193" s="2"/>
      <c r="BSI193" s="2"/>
      <c r="BSJ193" s="2"/>
      <c r="BSK193" s="2"/>
      <c r="BSL193" s="2"/>
      <c r="BSM193" s="2"/>
      <c r="BSN193" s="2"/>
      <c r="BSO193" s="2"/>
      <c r="BSP193" s="2"/>
      <c r="BSQ193" s="2"/>
      <c r="BTF193" s="48"/>
      <c r="BTG193" s="2"/>
      <c r="BTH193" s="2"/>
      <c r="BTI193" s="2"/>
      <c r="BTJ193" s="2"/>
      <c r="BTK193" s="2"/>
      <c r="BTL193" s="2"/>
      <c r="BTM193" s="2"/>
      <c r="BTN193" s="2"/>
      <c r="BTO193" s="2"/>
      <c r="BTP193" s="2"/>
      <c r="BUE193" s="48"/>
      <c r="BUF193" s="2"/>
      <c r="BUG193" s="2"/>
      <c r="BUH193" s="2"/>
      <c r="BUI193" s="2"/>
      <c r="BUJ193" s="2"/>
      <c r="BUK193" s="2"/>
      <c r="BUL193" s="2"/>
      <c r="BUM193" s="2"/>
      <c r="BUN193" s="2"/>
      <c r="BUO193" s="2"/>
      <c r="BVD193" s="48"/>
      <c r="BVE193" s="2"/>
      <c r="BVF193" s="2"/>
      <c r="BVG193" s="2"/>
      <c r="BVH193" s="2"/>
      <c r="BVI193" s="2"/>
      <c r="BVJ193" s="2"/>
      <c r="BVK193" s="2"/>
      <c r="BVL193" s="2"/>
      <c r="BVM193" s="2"/>
      <c r="BVN193" s="2"/>
      <c r="BWC193" s="48"/>
      <c r="BWD193" s="2"/>
      <c r="BWE193" s="2"/>
      <c r="BWF193" s="2"/>
      <c r="BWG193" s="2"/>
      <c r="BWH193" s="2"/>
      <c r="BWI193" s="2"/>
      <c r="BWJ193" s="2"/>
      <c r="BWK193" s="2"/>
      <c r="BWL193" s="2"/>
      <c r="BWM193" s="2"/>
      <c r="BXB193" s="48"/>
      <c r="BXC193" s="2"/>
      <c r="BXD193" s="2"/>
      <c r="BXE193" s="2"/>
      <c r="BXF193" s="2"/>
      <c r="BXG193" s="2"/>
      <c r="BXH193" s="2"/>
      <c r="BXI193" s="2"/>
      <c r="BXJ193" s="2"/>
      <c r="BXK193" s="2"/>
      <c r="BXL193" s="2"/>
      <c r="BYA193" s="48"/>
      <c r="BYB193" s="2"/>
      <c r="BYC193" s="2"/>
      <c r="BYD193" s="2"/>
      <c r="BYE193" s="2"/>
      <c r="BYF193" s="2"/>
      <c r="BYG193" s="2"/>
      <c r="BYH193" s="2"/>
      <c r="BYI193" s="2"/>
      <c r="BYJ193" s="2"/>
      <c r="BYK193" s="2"/>
      <c r="BYZ193" s="48"/>
      <c r="BZA193" s="2"/>
      <c r="BZB193" s="2"/>
      <c r="BZC193" s="2"/>
      <c r="BZD193" s="2"/>
      <c r="BZE193" s="2"/>
      <c r="BZF193" s="2"/>
      <c r="BZG193" s="2"/>
      <c r="BZH193" s="2"/>
      <c r="BZI193" s="2"/>
      <c r="BZJ193" s="2"/>
      <c r="BZY193" s="48"/>
      <c r="BZZ193" s="2"/>
      <c r="CAA193" s="2"/>
      <c r="CAB193" s="2"/>
      <c r="CAC193" s="2"/>
      <c r="CAD193" s="2"/>
      <c r="CAE193" s="2"/>
      <c r="CAF193" s="2"/>
      <c r="CAG193" s="2"/>
      <c r="CAH193" s="2"/>
      <c r="CAI193" s="2"/>
      <c r="CAX193" s="48"/>
      <c r="CAY193" s="2"/>
      <c r="CAZ193" s="2"/>
      <c r="CBA193" s="2"/>
      <c r="CBB193" s="2"/>
      <c r="CBC193" s="2"/>
      <c r="CBD193" s="2"/>
      <c r="CBE193" s="2"/>
      <c r="CBF193" s="2"/>
      <c r="CBG193" s="2"/>
      <c r="CBH193" s="2"/>
      <c r="CBW193" s="48"/>
      <c r="CBX193" s="2"/>
      <c r="CBY193" s="2"/>
      <c r="CBZ193" s="2"/>
      <c r="CCA193" s="2"/>
      <c r="CCB193" s="2"/>
      <c r="CCC193" s="2"/>
      <c r="CCD193" s="2"/>
      <c r="CCE193" s="2"/>
      <c r="CCF193" s="2"/>
      <c r="CCG193" s="2"/>
      <c r="CCV193" s="48"/>
      <c r="CCW193" s="2"/>
      <c r="CCX193" s="2"/>
      <c r="CCY193" s="2"/>
      <c r="CCZ193" s="2"/>
      <c r="CDA193" s="2"/>
      <c r="CDB193" s="2"/>
      <c r="CDC193" s="2"/>
      <c r="CDD193" s="2"/>
      <c r="CDE193" s="2"/>
      <c r="CDF193" s="2"/>
      <c r="CDU193" s="48"/>
      <c r="CDV193" s="2"/>
      <c r="CDW193" s="2"/>
      <c r="CDX193" s="2"/>
      <c r="CDY193" s="2"/>
      <c r="CDZ193" s="2"/>
      <c r="CEA193" s="2"/>
      <c r="CEB193" s="2"/>
      <c r="CEC193" s="2"/>
      <c r="CED193" s="2"/>
      <c r="CEE193" s="2"/>
      <c r="CET193" s="48"/>
      <c r="CEU193" s="2"/>
      <c r="CEV193" s="2"/>
      <c r="CEW193" s="2"/>
      <c r="CEX193" s="2"/>
      <c r="CEY193" s="2"/>
      <c r="CEZ193" s="2"/>
      <c r="CFA193" s="2"/>
      <c r="CFB193" s="2"/>
      <c r="CFC193" s="2"/>
      <c r="CFD193" s="2"/>
      <c r="CFS193" s="48"/>
      <c r="CFT193" s="2"/>
      <c r="CFU193" s="2"/>
      <c r="CFV193" s="2"/>
      <c r="CFW193" s="2"/>
      <c r="CFX193" s="2"/>
      <c r="CFY193" s="2"/>
      <c r="CFZ193" s="2"/>
      <c r="CGA193" s="2"/>
      <c r="CGB193" s="2"/>
      <c r="CGC193" s="2"/>
      <c r="CGR193" s="48"/>
      <c r="CGS193" s="2"/>
      <c r="CGT193" s="2"/>
      <c r="CGU193" s="2"/>
      <c r="CGV193" s="2"/>
      <c r="CGW193" s="2"/>
      <c r="CGX193" s="2"/>
      <c r="CGY193" s="2"/>
      <c r="CGZ193" s="2"/>
      <c r="CHA193" s="2"/>
      <c r="CHB193" s="2"/>
      <c r="CHQ193" s="48"/>
      <c r="CHR193" s="2"/>
      <c r="CHS193" s="2"/>
      <c r="CHT193" s="2"/>
      <c r="CHU193" s="2"/>
      <c r="CHV193" s="2"/>
      <c r="CHW193" s="2"/>
      <c r="CHX193" s="2"/>
      <c r="CHY193" s="2"/>
      <c r="CHZ193" s="2"/>
      <c r="CIA193" s="2"/>
      <c r="CIP193" s="48"/>
      <c r="CIQ193" s="2"/>
      <c r="CIR193" s="2"/>
      <c r="CIS193" s="2"/>
      <c r="CIT193" s="2"/>
      <c r="CIU193" s="2"/>
      <c r="CIV193" s="2"/>
      <c r="CIW193" s="2"/>
      <c r="CIX193" s="2"/>
      <c r="CIY193" s="2"/>
      <c r="CIZ193" s="2"/>
      <c r="CJO193" s="48"/>
      <c r="CJP193" s="2"/>
      <c r="CJQ193" s="2"/>
      <c r="CJR193" s="2"/>
      <c r="CJS193" s="2"/>
      <c r="CJT193" s="2"/>
      <c r="CJU193" s="2"/>
      <c r="CJV193" s="2"/>
      <c r="CJW193" s="2"/>
      <c r="CJX193" s="2"/>
      <c r="CJY193" s="2"/>
      <c r="CKN193" s="48"/>
      <c r="CKO193" s="2"/>
      <c r="CKP193" s="2"/>
      <c r="CKQ193" s="2"/>
      <c r="CKR193" s="2"/>
      <c r="CKS193" s="2"/>
      <c r="CKT193" s="2"/>
      <c r="CKU193" s="2"/>
      <c r="CKV193" s="2"/>
      <c r="CKW193" s="2"/>
      <c r="CKX193" s="2"/>
      <c r="CLM193" s="48"/>
      <c r="CLN193" s="2"/>
      <c r="CLO193" s="2"/>
      <c r="CLP193" s="2"/>
      <c r="CLQ193" s="2"/>
      <c r="CLR193" s="2"/>
      <c r="CLS193" s="2"/>
      <c r="CLT193" s="2"/>
      <c r="CLU193" s="2"/>
      <c r="CLV193" s="2"/>
      <c r="CLW193" s="2"/>
      <c r="CML193" s="48"/>
      <c r="CMM193" s="2"/>
      <c r="CMN193" s="2"/>
      <c r="CMO193" s="2"/>
      <c r="CMP193" s="2"/>
      <c r="CMQ193" s="2"/>
      <c r="CMR193" s="2"/>
      <c r="CMS193" s="2"/>
      <c r="CMT193" s="2"/>
      <c r="CMU193" s="2"/>
      <c r="CMV193" s="2"/>
      <c r="CNK193" s="48"/>
      <c r="CNL193" s="2"/>
      <c r="CNM193" s="2"/>
      <c r="CNN193" s="2"/>
      <c r="CNO193" s="2"/>
      <c r="CNP193" s="2"/>
      <c r="CNQ193" s="2"/>
      <c r="CNR193" s="2"/>
      <c r="CNS193" s="2"/>
      <c r="CNT193" s="2"/>
      <c r="CNU193" s="2"/>
      <c r="COJ193" s="48"/>
      <c r="COK193" s="2"/>
      <c r="COL193" s="2"/>
      <c r="COM193" s="2"/>
      <c r="CON193" s="2"/>
      <c r="COO193" s="2"/>
      <c r="COP193" s="2"/>
      <c r="COQ193" s="2"/>
      <c r="COR193" s="2"/>
      <c r="COS193" s="2"/>
      <c r="COT193" s="2"/>
      <c r="CPI193" s="48"/>
      <c r="CPJ193" s="2"/>
      <c r="CPK193" s="2"/>
      <c r="CPL193" s="2"/>
      <c r="CPM193" s="2"/>
      <c r="CPN193" s="2"/>
      <c r="CPO193" s="2"/>
      <c r="CPP193" s="2"/>
      <c r="CPQ193" s="2"/>
      <c r="CPR193" s="2"/>
      <c r="CPS193" s="2"/>
      <c r="CQH193" s="48"/>
      <c r="CQI193" s="2"/>
      <c r="CQJ193" s="2"/>
      <c r="CQK193" s="2"/>
      <c r="CQL193" s="2"/>
      <c r="CQM193" s="2"/>
      <c r="CQN193" s="2"/>
      <c r="CQO193" s="2"/>
      <c r="CQP193" s="2"/>
      <c r="CQQ193" s="2"/>
      <c r="CQR193" s="2"/>
      <c r="CRG193" s="48"/>
      <c r="CRH193" s="2"/>
      <c r="CRI193" s="2"/>
      <c r="CRJ193" s="2"/>
      <c r="CRK193" s="2"/>
      <c r="CRL193" s="2"/>
      <c r="CRM193" s="2"/>
      <c r="CRN193" s="2"/>
      <c r="CRO193" s="2"/>
      <c r="CRP193" s="2"/>
      <c r="CRQ193" s="2"/>
      <c r="CSF193" s="48"/>
      <c r="CSG193" s="2"/>
      <c r="CSH193" s="2"/>
      <c r="CSI193" s="2"/>
      <c r="CSJ193" s="2"/>
      <c r="CSK193" s="2"/>
      <c r="CSL193" s="2"/>
      <c r="CSM193" s="2"/>
      <c r="CSN193" s="2"/>
      <c r="CSO193" s="2"/>
      <c r="CSP193" s="2"/>
      <c r="CTE193" s="48"/>
      <c r="CTF193" s="2"/>
      <c r="CTG193" s="2"/>
      <c r="CTH193" s="2"/>
      <c r="CTI193" s="2"/>
      <c r="CTJ193" s="2"/>
      <c r="CTK193" s="2"/>
      <c r="CTL193" s="2"/>
      <c r="CTM193" s="2"/>
      <c r="CTN193" s="2"/>
      <c r="CTO193" s="2"/>
      <c r="CUD193" s="48"/>
      <c r="CUE193" s="2"/>
      <c r="CUF193" s="2"/>
      <c r="CUG193" s="2"/>
      <c r="CUH193" s="2"/>
      <c r="CUI193" s="2"/>
      <c r="CUJ193" s="2"/>
      <c r="CUK193" s="2"/>
      <c r="CUL193" s="2"/>
      <c r="CUM193" s="2"/>
      <c r="CUN193" s="2"/>
      <c r="CVC193" s="48"/>
      <c r="CVD193" s="2"/>
      <c r="CVE193" s="2"/>
      <c r="CVF193" s="2"/>
      <c r="CVG193" s="2"/>
      <c r="CVH193" s="2"/>
      <c r="CVI193" s="2"/>
      <c r="CVJ193" s="2"/>
      <c r="CVK193" s="2"/>
      <c r="CVL193" s="2"/>
      <c r="CVM193" s="2"/>
      <c r="CWB193" s="48"/>
      <c r="CWC193" s="2"/>
      <c r="CWD193" s="2"/>
      <c r="CWE193" s="2"/>
      <c r="CWF193" s="2"/>
      <c r="CWG193" s="2"/>
      <c r="CWH193" s="2"/>
      <c r="CWI193" s="2"/>
      <c r="CWJ193" s="2"/>
      <c r="CWK193" s="2"/>
      <c r="CWL193" s="2"/>
      <c r="CXA193" s="48"/>
      <c r="CXB193" s="2"/>
      <c r="CXC193" s="2"/>
      <c r="CXD193" s="2"/>
      <c r="CXE193" s="2"/>
      <c r="CXF193" s="2"/>
      <c r="CXG193" s="2"/>
      <c r="CXH193" s="2"/>
      <c r="CXI193" s="2"/>
      <c r="CXJ193" s="2"/>
      <c r="CXK193" s="2"/>
      <c r="CXZ193" s="48"/>
      <c r="CYA193" s="2"/>
      <c r="CYB193" s="2"/>
      <c r="CYC193" s="2"/>
      <c r="CYD193" s="2"/>
      <c r="CYE193" s="2"/>
      <c r="CYF193" s="2"/>
      <c r="CYG193" s="2"/>
      <c r="CYH193" s="2"/>
      <c r="CYI193" s="2"/>
      <c r="CYJ193" s="2"/>
      <c r="CYY193" s="48"/>
      <c r="CYZ193" s="2"/>
      <c r="CZA193" s="2"/>
      <c r="CZB193" s="2"/>
      <c r="CZC193" s="2"/>
      <c r="CZD193" s="2"/>
      <c r="CZE193" s="2"/>
      <c r="CZF193" s="2"/>
      <c r="CZG193" s="2"/>
      <c r="CZH193" s="2"/>
      <c r="CZI193" s="2"/>
      <c r="CZX193" s="48"/>
      <c r="CZY193" s="2"/>
      <c r="CZZ193" s="2"/>
      <c r="DAA193" s="2"/>
      <c r="DAB193" s="2"/>
      <c r="DAC193" s="2"/>
      <c r="DAD193" s="2"/>
      <c r="DAE193" s="2"/>
      <c r="DAF193" s="2"/>
      <c r="DAG193" s="2"/>
      <c r="DAH193" s="2"/>
      <c r="DAW193" s="48"/>
      <c r="DAX193" s="2"/>
      <c r="DAY193" s="2"/>
      <c r="DAZ193" s="2"/>
      <c r="DBA193" s="2"/>
      <c r="DBB193" s="2"/>
      <c r="DBC193" s="2"/>
      <c r="DBD193" s="2"/>
      <c r="DBE193" s="2"/>
      <c r="DBF193" s="2"/>
      <c r="DBG193" s="2"/>
      <c r="DBV193" s="48"/>
      <c r="DBW193" s="2"/>
      <c r="DBX193" s="2"/>
      <c r="DBY193" s="2"/>
      <c r="DBZ193" s="2"/>
      <c r="DCA193" s="2"/>
      <c r="DCB193" s="2"/>
      <c r="DCC193" s="2"/>
      <c r="DCD193" s="2"/>
      <c r="DCE193" s="2"/>
      <c r="DCF193" s="2"/>
      <c r="DCU193" s="48"/>
      <c r="DCV193" s="2"/>
      <c r="DCW193" s="2"/>
      <c r="DCX193" s="2"/>
      <c r="DCY193" s="2"/>
      <c r="DCZ193" s="2"/>
      <c r="DDA193" s="2"/>
      <c r="DDB193" s="2"/>
      <c r="DDC193" s="2"/>
      <c r="DDD193" s="2"/>
      <c r="DDE193" s="2"/>
      <c r="DDT193" s="48"/>
      <c r="DDU193" s="2"/>
      <c r="DDV193" s="2"/>
      <c r="DDW193" s="2"/>
      <c r="DDX193" s="2"/>
      <c r="DDY193" s="2"/>
      <c r="DDZ193" s="2"/>
      <c r="DEA193" s="2"/>
      <c r="DEB193" s="2"/>
      <c r="DEC193" s="2"/>
      <c r="DED193" s="2"/>
      <c r="DES193" s="48"/>
      <c r="DET193" s="2"/>
      <c r="DEU193" s="2"/>
      <c r="DEV193" s="2"/>
      <c r="DEW193" s="2"/>
      <c r="DEX193" s="2"/>
      <c r="DEY193" s="2"/>
      <c r="DEZ193" s="2"/>
      <c r="DFA193" s="2"/>
      <c r="DFB193" s="2"/>
      <c r="DFC193" s="2"/>
      <c r="DFR193" s="48"/>
      <c r="DFS193" s="2"/>
      <c r="DFT193" s="2"/>
      <c r="DFU193" s="2"/>
      <c r="DFV193" s="2"/>
      <c r="DFW193" s="2"/>
      <c r="DFX193" s="2"/>
      <c r="DFY193" s="2"/>
      <c r="DFZ193" s="2"/>
      <c r="DGA193" s="2"/>
      <c r="DGB193" s="2"/>
      <c r="DGQ193" s="48"/>
      <c r="DGR193" s="2"/>
      <c r="DGS193" s="2"/>
      <c r="DGT193" s="2"/>
      <c r="DGU193" s="2"/>
      <c r="DGV193" s="2"/>
      <c r="DGW193" s="2"/>
      <c r="DGX193" s="2"/>
      <c r="DGY193" s="2"/>
      <c r="DGZ193" s="2"/>
      <c r="DHA193" s="2"/>
      <c r="DHP193" s="48"/>
      <c r="DHQ193" s="2"/>
      <c r="DHR193" s="2"/>
      <c r="DHS193" s="2"/>
      <c r="DHT193" s="2"/>
      <c r="DHU193" s="2"/>
      <c r="DHV193" s="2"/>
      <c r="DHW193" s="2"/>
      <c r="DHX193" s="2"/>
      <c r="DHY193" s="2"/>
      <c r="DHZ193" s="2"/>
      <c r="DIO193" s="48"/>
      <c r="DIP193" s="2"/>
      <c r="DIQ193" s="2"/>
      <c r="DIR193" s="2"/>
      <c r="DIS193" s="2"/>
      <c r="DIT193" s="2"/>
      <c r="DIU193" s="2"/>
      <c r="DIV193" s="2"/>
      <c r="DIW193" s="2"/>
      <c r="DIX193" s="2"/>
      <c r="DIY193" s="2"/>
      <c r="DJN193" s="48"/>
      <c r="DJO193" s="2"/>
      <c r="DJP193" s="2"/>
      <c r="DJQ193" s="2"/>
      <c r="DJR193" s="2"/>
      <c r="DJS193" s="2"/>
      <c r="DJT193" s="2"/>
      <c r="DJU193" s="2"/>
      <c r="DJV193" s="2"/>
      <c r="DJW193" s="2"/>
      <c r="DJX193" s="2"/>
      <c r="DKM193" s="48"/>
      <c r="DKN193" s="2"/>
      <c r="DKO193" s="2"/>
      <c r="DKP193" s="2"/>
      <c r="DKQ193" s="2"/>
      <c r="DKR193" s="2"/>
      <c r="DKS193" s="2"/>
      <c r="DKT193" s="2"/>
      <c r="DKU193" s="2"/>
      <c r="DKV193" s="2"/>
      <c r="DKW193" s="2"/>
      <c r="DLL193" s="48"/>
      <c r="DLM193" s="2"/>
      <c r="DLN193" s="2"/>
      <c r="DLO193" s="2"/>
      <c r="DLP193" s="2"/>
      <c r="DLQ193" s="2"/>
      <c r="DLR193" s="2"/>
      <c r="DLS193" s="2"/>
      <c r="DLT193" s="2"/>
      <c r="DLU193" s="2"/>
      <c r="DLV193" s="2"/>
      <c r="DMK193" s="48"/>
      <c r="DML193" s="2"/>
      <c r="DMM193" s="2"/>
      <c r="DMN193" s="2"/>
      <c r="DMO193" s="2"/>
      <c r="DMP193" s="2"/>
      <c r="DMQ193" s="2"/>
      <c r="DMR193" s="2"/>
      <c r="DMS193" s="2"/>
      <c r="DMT193" s="2"/>
      <c r="DMU193" s="2"/>
      <c r="DNJ193" s="48"/>
      <c r="DNK193" s="2"/>
      <c r="DNL193" s="2"/>
      <c r="DNM193" s="2"/>
      <c r="DNN193" s="2"/>
      <c r="DNO193" s="2"/>
      <c r="DNP193" s="2"/>
      <c r="DNQ193" s="2"/>
      <c r="DNR193" s="2"/>
      <c r="DNS193" s="2"/>
      <c r="DNT193" s="2"/>
      <c r="DOI193" s="48"/>
      <c r="DOJ193" s="2"/>
      <c r="DOK193" s="2"/>
      <c r="DOL193" s="2"/>
      <c r="DOM193" s="2"/>
      <c r="DON193" s="2"/>
      <c r="DOO193" s="2"/>
      <c r="DOP193" s="2"/>
      <c r="DOQ193" s="2"/>
      <c r="DOR193" s="2"/>
      <c r="DOS193" s="2"/>
      <c r="DPH193" s="48"/>
      <c r="DPI193" s="2"/>
      <c r="DPJ193" s="2"/>
      <c r="DPK193" s="2"/>
      <c r="DPL193" s="2"/>
      <c r="DPM193" s="2"/>
      <c r="DPN193" s="2"/>
      <c r="DPO193" s="2"/>
      <c r="DPP193" s="2"/>
      <c r="DPQ193" s="2"/>
      <c r="DPR193" s="2"/>
      <c r="DQG193" s="48"/>
      <c r="DQH193" s="2"/>
      <c r="DQI193" s="2"/>
      <c r="DQJ193" s="2"/>
      <c r="DQK193" s="2"/>
      <c r="DQL193" s="2"/>
      <c r="DQM193" s="2"/>
      <c r="DQN193" s="2"/>
      <c r="DQO193" s="2"/>
      <c r="DQP193" s="2"/>
      <c r="DQQ193" s="2"/>
      <c r="DRF193" s="48"/>
      <c r="DRG193" s="2"/>
      <c r="DRH193" s="2"/>
      <c r="DRI193" s="2"/>
      <c r="DRJ193" s="2"/>
      <c r="DRK193" s="2"/>
      <c r="DRL193" s="2"/>
      <c r="DRM193" s="2"/>
      <c r="DRN193" s="2"/>
      <c r="DRO193" s="2"/>
      <c r="DRP193" s="2"/>
      <c r="DSE193" s="48"/>
      <c r="DSF193" s="2"/>
      <c r="DSG193" s="2"/>
      <c r="DSH193" s="2"/>
      <c r="DSI193" s="2"/>
      <c r="DSJ193" s="2"/>
      <c r="DSK193" s="2"/>
      <c r="DSL193" s="2"/>
      <c r="DSM193" s="2"/>
      <c r="DSN193" s="2"/>
      <c r="DSO193" s="2"/>
      <c r="DTD193" s="48"/>
      <c r="DTE193" s="2"/>
      <c r="DTF193" s="2"/>
      <c r="DTG193" s="2"/>
      <c r="DTH193" s="2"/>
      <c r="DTI193" s="2"/>
      <c r="DTJ193" s="2"/>
      <c r="DTK193" s="2"/>
      <c r="DTL193" s="2"/>
      <c r="DTM193" s="2"/>
      <c r="DTN193" s="2"/>
      <c r="DUC193" s="48"/>
      <c r="DUD193" s="2"/>
      <c r="DUE193" s="2"/>
      <c r="DUF193" s="2"/>
      <c r="DUG193" s="2"/>
      <c r="DUH193" s="2"/>
      <c r="DUI193" s="2"/>
      <c r="DUJ193" s="2"/>
      <c r="DUK193" s="2"/>
      <c r="DUL193" s="2"/>
      <c r="DUM193" s="2"/>
      <c r="DVB193" s="48"/>
      <c r="DVC193" s="2"/>
      <c r="DVD193" s="2"/>
      <c r="DVE193" s="2"/>
      <c r="DVF193" s="2"/>
      <c r="DVG193" s="2"/>
      <c r="DVH193" s="2"/>
      <c r="DVI193" s="2"/>
      <c r="DVJ193" s="2"/>
      <c r="DVK193" s="2"/>
      <c r="DVL193" s="2"/>
      <c r="DWA193" s="48"/>
      <c r="DWB193" s="2"/>
      <c r="DWC193" s="2"/>
      <c r="DWD193" s="2"/>
      <c r="DWE193" s="2"/>
      <c r="DWF193" s="2"/>
      <c r="DWG193" s="2"/>
      <c r="DWH193" s="2"/>
      <c r="DWI193" s="2"/>
      <c r="DWJ193" s="2"/>
      <c r="DWK193" s="2"/>
      <c r="DWZ193" s="48"/>
      <c r="DXA193" s="2"/>
      <c r="DXB193" s="2"/>
      <c r="DXC193" s="2"/>
      <c r="DXD193" s="2"/>
      <c r="DXE193" s="2"/>
      <c r="DXF193" s="2"/>
      <c r="DXG193" s="2"/>
      <c r="DXH193" s="2"/>
      <c r="DXI193" s="2"/>
      <c r="DXJ193" s="2"/>
      <c r="DXY193" s="48"/>
      <c r="DXZ193" s="2"/>
      <c r="DYA193" s="2"/>
      <c r="DYB193" s="2"/>
      <c r="DYC193" s="2"/>
      <c r="DYD193" s="2"/>
      <c r="DYE193" s="2"/>
      <c r="DYF193" s="2"/>
      <c r="DYG193" s="2"/>
      <c r="DYH193" s="2"/>
      <c r="DYI193" s="2"/>
      <c r="DYX193" s="48"/>
      <c r="DYY193" s="2"/>
      <c r="DYZ193" s="2"/>
      <c r="DZA193" s="2"/>
      <c r="DZB193" s="2"/>
      <c r="DZC193" s="2"/>
      <c r="DZD193" s="2"/>
      <c r="DZE193" s="2"/>
      <c r="DZF193" s="2"/>
      <c r="DZG193" s="2"/>
      <c r="DZH193" s="2"/>
      <c r="DZW193" s="48"/>
      <c r="DZX193" s="2"/>
      <c r="DZY193" s="2"/>
      <c r="DZZ193" s="2"/>
      <c r="EAA193" s="2"/>
      <c r="EAB193" s="2"/>
      <c r="EAC193" s="2"/>
      <c r="EAD193" s="2"/>
      <c r="EAE193" s="2"/>
      <c r="EAF193" s="2"/>
      <c r="EAG193" s="2"/>
      <c r="EAV193" s="48"/>
      <c r="EAW193" s="2"/>
      <c r="EAX193" s="2"/>
      <c r="EAY193" s="2"/>
      <c r="EAZ193" s="2"/>
      <c r="EBA193" s="2"/>
      <c r="EBB193" s="2"/>
      <c r="EBC193" s="2"/>
      <c r="EBD193" s="2"/>
      <c r="EBE193" s="2"/>
      <c r="EBF193" s="2"/>
      <c r="EBU193" s="48"/>
      <c r="EBV193" s="2"/>
      <c r="EBW193" s="2"/>
      <c r="EBX193" s="2"/>
      <c r="EBY193" s="2"/>
      <c r="EBZ193" s="2"/>
      <c r="ECA193" s="2"/>
      <c r="ECB193" s="2"/>
      <c r="ECC193" s="2"/>
      <c r="ECD193" s="2"/>
      <c r="ECE193" s="2"/>
      <c r="ECT193" s="48"/>
      <c r="ECU193" s="2"/>
      <c r="ECV193" s="2"/>
      <c r="ECW193" s="2"/>
      <c r="ECX193" s="2"/>
      <c r="ECY193" s="2"/>
      <c r="ECZ193" s="2"/>
      <c r="EDA193" s="2"/>
      <c r="EDB193" s="2"/>
      <c r="EDC193" s="2"/>
      <c r="EDD193" s="2"/>
      <c r="EDS193" s="48"/>
      <c r="EDT193" s="2"/>
      <c r="EDU193" s="2"/>
      <c r="EDV193" s="2"/>
      <c r="EDW193" s="2"/>
      <c r="EDX193" s="2"/>
      <c r="EDY193" s="2"/>
      <c r="EDZ193" s="2"/>
      <c r="EEA193" s="2"/>
      <c r="EEB193" s="2"/>
      <c r="EEC193" s="2"/>
      <c r="EER193" s="48"/>
      <c r="EES193" s="2"/>
      <c r="EET193" s="2"/>
      <c r="EEU193" s="2"/>
      <c r="EEV193" s="2"/>
      <c r="EEW193" s="2"/>
      <c r="EEX193" s="2"/>
      <c r="EEY193" s="2"/>
      <c r="EEZ193" s="2"/>
      <c r="EFA193" s="2"/>
      <c r="EFB193" s="2"/>
      <c r="EFQ193" s="48"/>
      <c r="EFR193" s="2"/>
      <c r="EFS193" s="2"/>
      <c r="EFT193" s="2"/>
      <c r="EFU193" s="2"/>
      <c r="EFV193" s="2"/>
      <c r="EFW193" s="2"/>
      <c r="EFX193" s="2"/>
      <c r="EFY193" s="2"/>
      <c r="EFZ193" s="2"/>
      <c r="EGA193" s="2"/>
      <c r="EGP193" s="48"/>
      <c r="EGQ193" s="2"/>
      <c r="EGR193" s="2"/>
      <c r="EGS193" s="2"/>
      <c r="EGT193" s="2"/>
      <c r="EGU193" s="2"/>
      <c r="EGV193" s="2"/>
      <c r="EGW193" s="2"/>
      <c r="EGX193" s="2"/>
      <c r="EGY193" s="2"/>
      <c r="EGZ193" s="2"/>
      <c r="EHO193" s="48"/>
      <c r="EHP193" s="2"/>
      <c r="EHQ193" s="2"/>
      <c r="EHR193" s="2"/>
      <c r="EHS193" s="2"/>
      <c r="EHT193" s="2"/>
      <c r="EHU193" s="2"/>
      <c r="EHV193" s="2"/>
      <c r="EHW193" s="2"/>
      <c r="EHX193" s="2"/>
      <c r="EHY193" s="2"/>
      <c r="EIN193" s="48"/>
      <c r="EIO193" s="2"/>
      <c r="EIP193" s="2"/>
      <c r="EIQ193" s="2"/>
      <c r="EIR193" s="2"/>
      <c r="EIS193" s="2"/>
      <c r="EIT193" s="2"/>
      <c r="EIU193" s="2"/>
      <c r="EIV193" s="2"/>
      <c r="EIW193" s="2"/>
      <c r="EIX193" s="2"/>
      <c r="EJM193" s="48"/>
      <c r="EJN193" s="2"/>
      <c r="EJO193" s="2"/>
      <c r="EJP193" s="2"/>
      <c r="EJQ193" s="2"/>
      <c r="EJR193" s="2"/>
      <c r="EJS193" s="2"/>
      <c r="EJT193" s="2"/>
      <c r="EJU193" s="2"/>
      <c r="EJV193" s="2"/>
      <c r="EJW193" s="2"/>
      <c r="EKL193" s="48"/>
      <c r="EKM193" s="2"/>
      <c r="EKN193" s="2"/>
      <c r="EKO193" s="2"/>
      <c r="EKP193" s="2"/>
      <c r="EKQ193" s="2"/>
      <c r="EKR193" s="2"/>
      <c r="EKS193" s="2"/>
      <c r="EKT193" s="2"/>
      <c r="EKU193" s="2"/>
      <c r="EKV193" s="2"/>
      <c r="ELK193" s="48"/>
      <c r="ELL193" s="2"/>
      <c r="ELM193" s="2"/>
      <c r="ELN193" s="2"/>
      <c r="ELO193" s="2"/>
      <c r="ELP193" s="2"/>
      <c r="ELQ193" s="2"/>
      <c r="ELR193" s="2"/>
      <c r="ELS193" s="2"/>
      <c r="ELT193" s="2"/>
      <c r="ELU193" s="2"/>
      <c r="EMJ193" s="48"/>
      <c r="EMK193" s="2"/>
      <c r="EML193" s="2"/>
      <c r="EMM193" s="2"/>
      <c r="EMN193" s="2"/>
      <c r="EMO193" s="2"/>
      <c r="EMP193" s="2"/>
      <c r="EMQ193" s="2"/>
      <c r="EMR193" s="2"/>
      <c r="EMS193" s="2"/>
      <c r="EMT193" s="2"/>
      <c r="ENI193" s="48"/>
      <c r="ENJ193" s="2"/>
      <c r="ENK193" s="2"/>
      <c r="ENL193" s="2"/>
      <c r="ENM193" s="2"/>
      <c r="ENN193" s="2"/>
      <c r="ENO193" s="2"/>
      <c r="ENP193" s="2"/>
      <c r="ENQ193" s="2"/>
      <c r="ENR193" s="2"/>
      <c r="ENS193" s="2"/>
      <c r="EOH193" s="48"/>
      <c r="EOI193" s="2"/>
      <c r="EOJ193" s="2"/>
      <c r="EOK193" s="2"/>
      <c r="EOL193" s="2"/>
      <c r="EOM193" s="2"/>
      <c r="EON193" s="2"/>
      <c r="EOO193" s="2"/>
      <c r="EOP193" s="2"/>
      <c r="EOQ193" s="2"/>
      <c r="EOR193" s="2"/>
      <c r="EPG193" s="48"/>
      <c r="EPH193" s="2"/>
      <c r="EPI193" s="2"/>
      <c r="EPJ193" s="2"/>
      <c r="EPK193" s="2"/>
      <c r="EPL193" s="2"/>
      <c r="EPM193" s="2"/>
      <c r="EPN193" s="2"/>
      <c r="EPO193" s="2"/>
      <c r="EPP193" s="2"/>
      <c r="EPQ193" s="2"/>
      <c r="EQF193" s="48"/>
      <c r="EQG193" s="2"/>
      <c r="EQH193" s="2"/>
      <c r="EQI193" s="2"/>
      <c r="EQJ193" s="2"/>
      <c r="EQK193" s="2"/>
      <c r="EQL193" s="2"/>
      <c r="EQM193" s="2"/>
      <c r="EQN193" s="2"/>
      <c r="EQO193" s="2"/>
      <c r="EQP193" s="2"/>
      <c r="ERE193" s="48"/>
      <c r="ERF193" s="2"/>
      <c r="ERG193" s="2"/>
      <c r="ERH193" s="2"/>
      <c r="ERI193" s="2"/>
      <c r="ERJ193" s="2"/>
      <c r="ERK193" s="2"/>
      <c r="ERL193" s="2"/>
      <c r="ERM193" s="2"/>
      <c r="ERN193" s="2"/>
      <c r="ERO193" s="2"/>
      <c r="ESD193" s="48"/>
      <c r="ESE193" s="2"/>
      <c r="ESF193" s="2"/>
      <c r="ESG193" s="2"/>
      <c r="ESH193" s="2"/>
      <c r="ESI193" s="2"/>
      <c r="ESJ193" s="2"/>
      <c r="ESK193" s="2"/>
      <c r="ESL193" s="2"/>
      <c r="ESM193" s="2"/>
      <c r="ESN193" s="2"/>
      <c r="ETC193" s="48"/>
      <c r="ETD193" s="2"/>
      <c r="ETE193" s="2"/>
      <c r="ETF193" s="2"/>
      <c r="ETG193" s="2"/>
      <c r="ETH193" s="2"/>
      <c r="ETI193" s="2"/>
      <c r="ETJ193" s="2"/>
      <c r="ETK193" s="2"/>
      <c r="ETL193" s="2"/>
      <c r="ETM193" s="2"/>
      <c r="EUB193" s="48"/>
      <c r="EUC193" s="2"/>
      <c r="EUD193" s="2"/>
      <c r="EUE193" s="2"/>
      <c r="EUF193" s="2"/>
      <c r="EUG193" s="2"/>
      <c r="EUH193" s="2"/>
      <c r="EUI193" s="2"/>
      <c r="EUJ193" s="2"/>
      <c r="EUK193" s="2"/>
      <c r="EUL193" s="2"/>
      <c r="EVA193" s="48"/>
      <c r="EVB193" s="2"/>
      <c r="EVC193" s="2"/>
      <c r="EVD193" s="2"/>
      <c r="EVE193" s="2"/>
      <c r="EVF193" s="2"/>
      <c r="EVG193" s="2"/>
      <c r="EVH193" s="2"/>
      <c r="EVI193" s="2"/>
      <c r="EVJ193" s="2"/>
      <c r="EVK193" s="2"/>
      <c r="EVZ193" s="48"/>
      <c r="EWA193" s="2"/>
      <c r="EWB193" s="2"/>
      <c r="EWC193" s="2"/>
      <c r="EWD193" s="2"/>
      <c r="EWE193" s="2"/>
      <c r="EWF193" s="2"/>
      <c r="EWG193" s="2"/>
      <c r="EWH193" s="2"/>
      <c r="EWI193" s="2"/>
      <c r="EWJ193" s="2"/>
      <c r="EWY193" s="48"/>
      <c r="EWZ193" s="2"/>
      <c r="EXA193" s="2"/>
      <c r="EXB193" s="2"/>
      <c r="EXC193" s="2"/>
      <c r="EXD193" s="2"/>
      <c r="EXE193" s="2"/>
      <c r="EXF193" s="2"/>
      <c r="EXG193" s="2"/>
      <c r="EXH193" s="2"/>
      <c r="EXI193" s="2"/>
      <c r="EXX193" s="48"/>
      <c r="EXY193" s="2"/>
      <c r="EXZ193" s="2"/>
      <c r="EYA193" s="2"/>
      <c r="EYB193" s="2"/>
      <c r="EYC193" s="2"/>
      <c r="EYD193" s="2"/>
      <c r="EYE193" s="2"/>
      <c r="EYF193" s="2"/>
      <c r="EYG193" s="2"/>
      <c r="EYH193" s="2"/>
      <c r="EYW193" s="48"/>
      <c r="EYX193" s="2"/>
      <c r="EYY193" s="2"/>
      <c r="EYZ193" s="2"/>
      <c r="EZA193" s="2"/>
      <c r="EZB193" s="2"/>
      <c r="EZC193" s="2"/>
      <c r="EZD193" s="2"/>
      <c r="EZE193" s="2"/>
      <c r="EZF193" s="2"/>
      <c r="EZG193" s="2"/>
      <c r="EZV193" s="48"/>
      <c r="EZW193" s="2"/>
      <c r="EZX193" s="2"/>
      <c r="EZY193" s="2"/>
      <c r="EZZ193" s="2"/>
      <c r="FAA193" s="2"/>
      <c r="FAB193" s="2"/>
      <c r="FAC193" s="2"/>
      <c r="FAD193" s="2"/>
      <c r="FAE193" s="2"/>
      <c r="FAF193" s="2"/>
      <c r="FAU193" s="48"/>
      <c r="FAV193" s="2"/>
      <c r="FAW193" s="2"/>
      <c r="FAX193" s="2"/>
      <c r="FAY193" s="2"/>
      <c r="FAZ193" s="2"/>
      <c r="FBA193" s="2"/>
      <c r="FBB193" s="2"/>
      <c r="FBC193" s="2"/>
      <c r="FBD193" s="2"/>
      <c r="FBE193" s="2"/>
      <c r="FBT193" s="48"/>
      <c r="FBU193" s="2"/>
      <c r="FBV193" s="2"/>
      <c r="FBW193" s="2"/>
      <c r="FBX193" s="2"/>
      <c r="FBY193" s="2"/>
      <c r="FBZ193" s="2"/>
      <c r="FCA193" s="2"/>
      <c r="FCB193" s="2"/>
      <c r="FCC193" s="2"/>
      <c r="FCD193" s="2"/>
      <c r="FCS193" s="48"/>
      <c r="FCT193" s="2"/>
      <c r="FCU193" s="2"/>
      <c r="FCV193" s="2"/>
      <c r="FCW193" s="2"/>
      <c r="FCX193" s="2"/>
      <c r="FCY193" s="2"/>
      <c r="FCZ193" s="2"/>
      <c r="FDA193" s="2"/>
      <c r="FDB193" s="2"/>
      <c r="FDC193" s="2"/>
      <c r="FDR193" s="48"/>
      <c r="FDS193" s="2"/>
      <c r="FDT193" s="2"/>
      <c r="FDU193" s="2"/>
      <c r="FDV193" s="2"/>
      <c r="FDW193" s="2"/>
      <c r="FDX193" s="2"/>
      <c r="FDY193" s="2"/>
      <c r="FDZ193" s="2"/>
      <c r="FEA193" s="2"/>
      <c r="FEB193" s="2"/>
      <c r="FEQ193" s="48"/>
      <c r="FER193" s="2"/>
      <c r="FES193" s="2"/>
      <c r="FET193" s="2"/>
      <c r="FEU193" s="2"/>
      <c r="FEV193" s="2"/>
      <c r="FEW193" s="2"/>
      <c r="FEX193" s="2"/>
      <c r="FEY193" s="2"/>
      <c r="FEZ193" s="2"/>
      <c r="FFA193" s="2"/>
      <c r="FFP193" s="48"/>
      <c r="FFQ193" s="2"/>
      <c r="FFR193" s="2"/>
      <c r="FFS193" s="2"/>
      <c r="FFT193" s="2"/>
      <c r="FFU193" s="2"/>
      <c r="FFV193" s="2"/>
      <c r="FFW193" s="2"/>
      <c r="FFX193" s="2"/>
      <c r="FFY193" s="2"/>
      <c r="FFZ193" s="2"/>
      <c r="FGO193" s="48"/>
      <c r="FGP193" s="2"/>
      <c r="FGQ193" s="2"/>
      <c r="FGR193" s="2"/>
      <c r="FGS193" s="2"/>
      <c r="FGT193" s="2"/>
      <c r="FGU193" s="2"/>
      <c r="FGV193" s="2"/>
      <c r="FGW193" s="2"/>
      <c r="FGX193" s="2"/>
      <c r="FGY193" s="2"/>
      <c r="FHN193" s="48"/>
      <c r="FHO193" s="2"/>
      <c r="FHP193" s="2"/>
      <c r="FHQ193" s="2"/>
      <c r="FHR193" s="2"/>
      <c r="FHS193" s="2"/>
      <c r="FHT193" s="2"/>
      <c r="FHU193" s="2"/>
      <c r="FHV193" s="2"/>
      <c r="FHW193" s="2"/>
      <c r="FHX193" s="2"/>
      <c r="FIM193" s="48"/>
      <c r="FIN193" s="2"/>
      <c r="FIO193" s="2"/>
      <c r="FIP193" s="2"/>
      <c r="FIQ193" s="2"/>
      <c r="FIR193" s="2"/>
      <c r="FIS193" s="2"/>
      <c r="FIT193" s="2"/>
      <c r="FIU193" s="2"/>
      <c r="FIV193" s="2"/>
      <c r="FIW193" s="2"/>
      <c r="FJL193" s="48"/>
      <c r="FJM193" s="2"/>
      <c r="FJN193" s="2"/>
      <c r="FJO193" s="2"/>
      <c r="FJP193" s="2"/>
      <c r="FJQ193" s="2"/>
      <c r="FJR193" s="2"/>
      <c r="FJS193" s="2"/>
      <c r="FJT193" s="2"/>
      <c r="FJU193" s="2"/>
      <c r="FJV193" s="2"/>
      <c r="FKK193" s="48"/>
      <c r="FKL193" s="2"/>
      <c r="FKM193" s="2"/>
      <c r="FKN193" s="2"/>
      <c r="FKO193" s="2"/>
      <c r="FKP193" s="2"/>
      <c r="FKQ193" s="2"/>
      <c r="FKR193" s="2"/>
      <c r="FKS193" s="2"/>
      <c r="FKT193" s="2"/>
      <c r="FKU193" s="2"/>
      <c r="FLJ193" s="48"/>
      <c r="FLK193" s="2"/>
      <c r="FLL193" s="2"/>
      <c r="FLM193" s="2"/>
      <c r="FLN193" s="2"/>
      <c r="FLO193" s="2"/>
      <c r="FLP193" s="2"/>
      <c r="FLQ193" s="2"/>
      <c r="FLR193" s="2"/>
      <c r="FLS193" s="2"/>
      <c r="FLT193" s="2"/>
      <c r="FMI193" s="48"/>
      <c r="FMJ193" s="2"/>
      <c r="FMK193" s="2"/>
      <c r="FML193" s="2"/>
      <c r="FMM193" s="2"/>
      <c r="FMN193" s="2"/>
      <c r="FMO193" s="2"/>
      <c r="FMP193" s="2"/>
      <c r="FMQ193" s="2"/>
      <c r="FMR193" s="2"/>
      <c r="FMS193" s="2"/>
      <c r="FNH193" s="48"/>
      <c r="FNI193" s="2"/>
      <c r="FNJ193" s="2"/>
      <c r="FNK193" s="2"/>
      <c r="FNL193" s="2"/>
      <c r="FNM193" s="2"/>
      <c r="FNN193" s="2"/>
      <c r="FNO193" s="2"/>
      <c r="FNP193" s="2"/>
      <c r="FNQ193" s="2"/>
      <c r="FNR193" s="2"/>
      <c r="FOG193" s="48"/>
      <c r="FOH193" s="2"/>
      <c r="FOI193" s="2"/>
      <c r="FOJ193" s="2"/>
      <c r="FOK193" s="2"/>
      <c r="FOL193" s="2"/>
      <c r="FOM193" s="2"/>
      <c r="FON193" s="2"/>
      <c r="FOO193" s="2"/>
      <c r="FOP193" s="2"/>
      <c r="FOQ193" s="2"/>
      <c r="FPF193" s="48"/>
      <c r="FPG193" s="2"/>
      <c r="FPH193" s="2"/>
      <c r="FPI193" s="2"/>
      <c r="FPJ193" s="2"/>
      <c r="FPK193" s="2"/>
      <c r="FPL193" s="2"/>
      <c r="FPM193" s="2"/>
      <c r="FPN193" s="2"/>
      <c r="FPO193" s="2"/>
      <c r="FPP193" s="2"/>
      <c r="FQE193" s="48"/>
      <c r="FQF193" s="2"/>
      <c r="FQG193" s="2"/>
      <c r="FQH193" s="2"/>
      <c r="FQI193" s="2"/>
      <c r="FQJ193" s="2"/>
      <c r="FQK193" s="2"/>
      <c r="FQL193" s="2"/>
      <c r="FQM193" s="2"/>
      <c r="FQN193" s="2"/>
      <c r="FQO193" s="2"/>
      <c r="FRD193" s="48"/>
      <c r="FRE193" s="2"/>
      <c r="FRF193" s="2"/>
      <c r="FRG193" s="2"/>
      <c r="FRH193" s="2"/>
      <c r="FRI193" s="2"/>
      <c r="FRJ193" s="2"/>
      <c r="FRK193" s="2"/>
      <c r="FRL193" s="2"/>
      <c r="FRM193" s="2"/>
      <c r="FRN193" s="2"/>
      <c r="FSC193" s="48"/>
      <c r="FSD193" s="2"/>
      <c r="FSE193" s="2"/>
      <c r="FSF193" s="2"/>
      <c r="FSG193" s="2"/>
      <c r="FSH193" s="2"/>
      <c r="FSI193" s="2"/>
      <c r="FSJ193" s="2"/>
      <c r="FSK193" s="2"/>
      <c r="FSL193" s="2"/>
      <c r="FSM193" s="2"/>
      <c r="FTB193" s="48"/>
      <c r="FTC193" s="2"/>
      <c r="FTD193" s="2"/>
      <c r="FTE193" s="2"/>
      <c r="FTF193" s="2"/>
      <c r="FTG193" s="2"/>
      <c r="FTH193" s="2"/>
      <c r="FTI193" s="2"/>
      <c r="FTJ193" s="2"/>
      <c r="FTK193" s="2"/>
      <c r="FTL193" s="2"/>
      <c r="FUA193" s="48"/>
      <c r="FUB193" s="2"/>
      <c r="FUC193" s="2"/>
      <c r="FUD193" s="2"/>
      <c r="FUE193" s="2"/>
      <c r="FUF193" s="2"/>
      <c r="FUG193" s="2"/>
      <c r="FUH193" s="2"/>
      <c r="FUI193" s="2"/>
      <c r="FUJ193" s="2"/>
      <c r="FUK193" s="2"/>
      <c r="FUZ193" s="48"/>
      <c r="FVA193" s="2"/>
      <c r="FVB193" s="2"/>
      <c r="FVC193" s="2"/>
      <c r="FVD193" s="2"/>
      <c r="FVE193" s="2"/>
      <c r="FVF193" s="2"/>
      <c r="FVG193" s="2"/>
      <c r="FVH193" s="2"/>
      <c r="FVI193" s="2"/>
      <c r="FVJ193" s="2"/>
      <c r="FVY193" s="48"/>
      <c r="FVZ193" s="2"/>
      <c r="FWA193" s="2"/>
      <c r="FWB193" s="2"/>
      <c r="FWC193" s="2"/>
      <c r="FWD193" s="2"/>
      <c r="FWE193" s="2"/>
      <c r="FWF193" s="2"/>
      <c r="FWG193" s="2"/>
      <c r="FWH193" s="2"/>
      <c r="FWI193" s="2"/>
      <c r="FWX193" s="48"/>
      <c r="FWY193" s="2"/>
      <c r="FWZ193" s="2"/>
      <c r="FXA193" s="2"/>
      <c r="FXB193" s="2"/>
      <c r="FXC193" s="2"/>
      <c r="FXD193" s="2"/>
      <c r="FXE193" s="2"/>
      <c r="FXF193" s="2"/>
      <c r="FXG193" s="2"/>
      <c r="FXH193" s="2"/>
      <c r="FXW193" s="48"/>
      <c r="FXX193" s="2"/>
      <c r="FXY193" s="2"/>
      <c r="FXZ193" s="2"/>
      <c r="FYA193" s="2"/>
      <c r="FYB193" s="2"/>
      <c r="FYC193" s="2"/>
      <c r="FYD193" s="2"/>
      <c r="FYE193" s="2"/>
      <c r="FYF193" s="2"/>
      <c r="FYG193" s="2"/>
      <c r="FYV193" s="48"/>
      <c r="FYW193" s="2"/>
      <c r="FYX193" s="2"/>
      <c r="FYY193" s="2"/>
      <c r="FYZ193" s="2"/>
      <c r="FZA193" s="2"/>
      <c r="FZB193" s="2"/>
      <c r="FZC193" s="2"/>
      <c r="FZD193" s="2"/>
      <c r="FZE193" s="2"/>
      <c r="FZF193" s="2"/>
      <c r="FZU193" s="48"/>
      <c r="FZV193" s="2"/>
      <c r="FZW193" s="2"/>
      <c r="FZX193" s="2"/>
      <c r="FZY193" s="2"/>
      <c r="FZZ193" s="2"/>
      <c r="GAA193" s="2"/>
      <c r="GAB193" s="2"/>
      <c r="GAC193" s="2"/>
      <c r="GAD193" s="2"/>
      <c r="GAE193" s="2"/>
      <c r="GAT193" s="48"/>
      <c r="GAU193" s="2"/>
      <c r="GAV193" s="2"/>
      <c r="GAW193" s="2"/>
      <c r="GAX193" s="2"/>
      <c r="GAY193" s="2"/>
      <c r="GAZ193" s="2"/>
      <c r="GBA193" s="2"/>
      <c r="GBB193" s="2"/>
      <c r="GBC193" s="2"/>
      <c r="GBD193" s="2"/>
      <c r="GBS193" s="48"/>
      <c r="GBT193" s="2"/>
      <c r="GBU193" s="2"/>
      <c r="GBV193" s="2"/>
      <c r="GBW193" s="2"/>
      <c r="GBX193" s="2"/>
      <c r="GBY193" s="2"/>
      <c r="GBZ193" s="2"/>
      <c r="GCA193" s="2"/>
      <c r="GCB193" s="2"/>
      <c r="GCC193" s="2"/>
      <c r="GCR193" s="48"/>
      <c r="GCS193" s="2"/>
      <c r="GCT193" s="2"/>
      <c r="GCU193" s="2"/>
      <c r="GCV193" s="2"/>
      <c r="GCW193" s="2"/>
      <c r="GCX193" s="2"/>
      <c r="GCY193" s="2"/>
      <c r="GCZ193" s="2"/>
      <c r="GDA193" s="2"/>
      <c r="GDB193" s="2"/>
      <c r="GDQ193" s="48"/>
      <c r="GDR193" s="2"/>
      <c r="GDS193" s="2"/>
      <c r="GDT193" s="2"/>
      <c r="GDU193" s="2"/>
      <c r="GDV193" s="2"/>
      <c r="GDW193" s="2"/>
      <c r="GDX193" s="2"/>
      <c r="GDY193" s="2"/>
      <c r="GDZ193" s="2"/>
      <c r="GEA193" s="2"/>
      <c r="GEP193" s="48"/>
      <c r="GEQ193" s="2"/>
      <c r="GER193" s="2"/>
      <c r="GES193" s="2"/>
      <c r="GET193" s="2"/>
      <c r="GEU193" s="2"/>
      <c r="GEV193" s="2"/>
      <c r="GEW193" s="2"/>
      <c r="GEX193" s="2"/>
      <c r="GEY193" s="2"/>
      <c r="GEZ193" s="2"/>
      <c r="GFO193" s="48"/>
      <c r="GFP193" s="2"/>
      <c r="GFQ193" s="2"/>
      <c r="GFR193" s="2"/>
      <c r="GFS193" s="2"/>
      <c r="GFT193" s="2"/>
      <c r="GFU193" s="2"/>
      <c r="GFV193" s="2"/>
      <c r="GFW193" s="2"/>
      <c r="GFX193" s="2"/>
      <c r="GFY193" s="2"/>
      <c r="GGN193" s="48"/>
      <c r="GGO193" s="2"/>
      <c r="GGP193" s="2"/>
      <c r="GGQ193" s="2"/>
      <c r="GGR193" s="2"/>
      <c r="GGS193" s="2"/>
      <c r="GGT193" s="2"/>
      <c r="GGU193" s="2"/>
      <c r="GGV193" s="2"/>
      <c r="GGW193" s="2"/>
      <c r="GGX193" s="2"/>
      <c r="GHM193" s="48"/>
      <c r="GHN193" s="2"/>
      <c r="GHO193" s="2"/>
      <c r="GHP193" s="2"/>
      <c r="GHQ193" s="2"/>
      <c r="GHR193" s="2"/>
      <c r="GHS193" s="2"/>
      <c r="GHT193" s="2"/>
      <c r="GHU193" s="2"/>
      <c r="GHV193" s="2"/>
      <c r="GHW193" s="2"/>
      <c r="GIL193" s="48"/>
      <c r="GIM193" s="2"/>
      <c r="GIN193" s="2"/>
      <c r="GIO193" s="2"/>
      <c r="GIP193" s="2"/>
      <c r="GIQ193" s="2"/>
      <c r="GIR193" s="2"/>
      <c r="GIS193" s="2"/>
      <c r="GIT193" s="2"/>
      <c r="GIU193" s="2"/>
      <c r="GIV193" s="2"/>
      <c r="GJK193" s="48"/>
      <c r="GJL193" s="2"/>
      <c r="GJM193" s="2"/>
      <c r="GJN193" s="2"/>
      <c r="GJO193" s="2"/>
      <c r="GJP193" s="2"/>
      <c r="GJQ193" s="2"/>
      <c r="GJR193" s="2"/>
      <c r="GJS193" s="2"/>
      <c r="GJT193" s="2"/>
      <c r="GJU193" s="2"/>
      <c r="GKJ193" s="48"/>
      <c r="GKK193" s="2"/>
      <c r="GKL193" s="2"/>
      <c r="GKM193" s="2"/>
      <c r="GKN193" s="2"/>
      <c r="GKO193" s="2"/>
      <c r="GKP193" s="2"/>
      <c r="GKQ193" s="2"/>
      <c r="GKR193" s="2"/>
      <c r="GKS193" s="2"/>
      <c r="GKT193" s="2"/>
      <c r="GLI193" s="48"/>
      <c r="GLJ193" s="2"/>
      <c r="GLK193" s="2"/>
      <c r="GLL193" s="2"/>
      <c r="GLM193" s="2"/>
      <c r="GLN193" s="2"/>
      <c r="GLO193" s="2"/>
      <c r="GLP193" s="2"/>
      <c r="GLQ193" s="2"/>
      <c r="GLR193" s="2"/>
      <c r="GLS193" s="2"/>
      <c r="GMH193" s="48"/>
      <c r="GMI193" s="2"/>
      <c r="GMJ193" s="2"/>
      <c r="GMK193" s="2"/>
      <c r="GML193" s="2"/>
      <c r="GMM193" s="2"/>
      <c r="GMN193" s="2"/>
      <c r="GMO193" s="2"/>
      <c r="GMP193" s="2"/>
      <c r="GMQ193" s="2"/>
      <c r="GMR193" s="2"/>
      <c r="GNG193" s="48"/>
      <c r="GNH193" s="2"/>
      <c r="GNI193" s="2"/>
      <c r="GNJ193" s="2"/>
      <c r="GNK193" s="2"/>
      <c r="GNL193" s="2"/>
      <c r="GNM193" s="2"/>
      <c r="GNN193" s="2"/>
      <c r="GNO193" s="2"/>
      <c r="GNP193" s="2"/>
      <c r="GNQ193" s="2"/>
      <c r="GOF193" s="48"/>
      <c r="GOG193" s="2"/>
      <c r="GOH193" s="2"/>
      <c r="GOI193" s="2"/>
      <c r="GOJ193" s="2"/>
      <c r="GOK193" s="2"/>
      <c r="GOL193" s="2"/>
      <c r="GOM193" s="2"/>
      <c r="GON193" s="2"/>
      <c r="GOO193" s="2"/>
      <c r="GOP193" s="2"/>
      <c r="GPE193" s="48"/>
      <c r="GPF193" s="2"/>
      <c r="GPG193" s="2"/>
      <c r="GPH193" s="2"/>
      <c r="GPI193" s="2"/>
      <c r="GPJ193" s="2"/>
      <c r="GPK193" s="2"/>
      <c r="GPL193" s="2"/>
      <c r="GPM193" s="2"/>
      <c r="GPN193" s="2"/>
      <c r="GPO193" s="2"/>
      <c r="GQD193" s="48"/>
      <c r="GQE193" s="2"/>
      <c r="GQF193" s="2"/>
      <c r="GQG193" s="2"/>
      <c r="GQH193" s="2"/>
      <c r="GQI193" s="2"/>
      <c r="GQJ193" s="2"/>
      <c r="GQK193" s="2"/>
      <c r="GQL193" s="2"/>
      <c r="GQM193" s="2"/>
      <c r="GQN193" s="2"/>
      <c r="GRC193" s="48"/>
      <c r="GRD193" s="2"/>
      <c r="GRE193" s="2"/>
      <c r="GRF193" s="2"/>
      <c r="GRG193" s="2"/>
      <c r="GRH193" s="2"/>
      <c r="GRI193" s="2"/>
      <c r="GRJ193" s="2"/>
      <c r="GRK193" s="2"/>
      <c r="GRL193" s="2"/>
      <c r="GRM193" s="2"/>
      <c r="GSB193" s="48"/>
      <c r="GSC193" s="2"/>
      <c r="GSD193" s="2"/>
      <c r="GSE193" s="2"/>
      <c r="GSF193" s="2"/>
      <c r="GSG193" s="2"/>
      <c r="GSH193" s="2"/>
      <c r="GSI193" s="2"/>
      <c r="GSJ193" s="2"/>
      <c r="GSK193" s="2"/>
      <c r="GSL193" s="2"/>
      <c r="GTA193" s="48"/>
      <c r="GTB193" s="2"/>
      <c r="GTC193" s="2"/>
      <c r="GTD193" s="2"/>
      <c r="GTE193" s="2"/>
      <c r="GTF193" s="2"/>
      <c r="GTG193" s="2"/>
      <c r="GTH193" s="2"/>
      <c r="GTI193" s="2"/>
      <c r="GTJ193" s="2"/>
      <c r="GTK193" s="2"/>
      <c r="GTZ193" s="48"/>
      <c r="GUA193" s="2"/>
      <c r="GUB193" s="2"/>
      <c r="GUC193" s="2"/>
      <c r="GUD193" s="2"/>
      <c r="GUE193" s="2"/>
      <c r="GUF193" s="2"/>
      <c r="GUG193" s="2"/>
      <c r="GUH193" s="2"/>
      <c r="GUI193" s="2"/>
      <c r="GUJ193" s="2"/>
      <c r="GUY193" s="48"/>
      <c r="GUZ193" s="2"/>
      <c r="GVA193" s="2"/>
      <c r="GVB193" s="2"/>
      <c r="GVC193" s="2"/>
      <c r="GVD193" s="2"/>
      <c r="GVE193" s="2"/>
      <c r="GVF193" s="2"/>
      <c r="GVG193" s="2"/>
      <c r="GVH193" s="2"/>
      <c r="GVI193" s="2"/>
      <c r="GVX193" s="48"/>
      <c r="GVY193" s="2"/>
      <c r="GVZ193" s="2"/>
      <c r="GWA193" s="2"/>
      <c r="GWB193" s="2"/>
      <c r="GWC193" s="2"/>
      <c r="GWD193" s="2"/>
      <c r="GWE193" s="2"/>
      <c r="GWF193" s="2"/>
      <c r="GWG193" s="2"/>
      <c r="GWH193" s="2"/>
      <c r="GWW193" s="48"/>
      <c r="GWX193" s="2"/>
      <c r="GWY193" s="2"/>
      <c r="GWZ193" s="2"/>
      <c r="GXA193" s="2"/>
      <c r="GXB193" s="2"/>
      <c r="GXC193" s="2"/>
      <c r="GXD193" s="2"/>
      <c r="GXE193" s="2"/>
      <c r="GXF193" s="2"/>
      <c r="GXG193" s="2"/>
      <c r="GXV193" s="48"/>
      <c r="GXW193" s="2"/>
      <c r="GXX193" s="2"/>
      <c r="GXY193" s="2"/>
      <c r="GXZ193" s="2"/>
      <c r="GYA193" s="2"/>
      <c r="GYB193" s="2"/>
      <c r="GYC193" s="2"/>
      <c r="GYD193" s="2"/>
      <c r="GYE193" s="2"/>
      <c r="GYF193" s="2"/>
      <c r="GYU193" s="48"/>
      <c r="GYV193" s="2"/>
      <c r="GYW193" s="2"/>
      <c r="GYX193" s="2"/>
      <c r="GYY193" s="2"/>
      <c r="GYZ193" s="2"/>
      <c r="GZA193" s="2"/>
      <c r="GZB193" s="2"/>
      <c r="GZC193" s="2"/>
      <c r="GZD193" s="2"/>
      <c r="GZE193" s="2"/>
      <c r="GZT193" s="48"/>
      <c r="GZU193" s="2"/>
      <c r="GZV193" s="2"/>
      <c r="GZW193" s="2"/>
      <c r="GZX193" s="2"/>
      <c r="GZY193" s="2"/>
      <c r="GZZ193" s="2"/>
      <c r="HAA193" s="2"/>
      <c r="HAB193" s="2"/>
      <c r="HAC193" s="2"/>
      <c r="HAD193" s="2"/>
      <c r="HAS193" s="48"/>
      <c r="HAT193" s="2"/>
      <c r="HAU193" s="2"/>
      <c r="HAV193" s="2"/>
      <c r="HAW193" s="2"/>
      <c r="HAX193" s="2"/>
      <c r="HAY193" s="2"/>
      <c r="HAZ193" s="2"/>
      <c r="HBA193" s="2"/>
      <c r="HBB193" s="2"/>
      <c r="HBC193" s="2"/>
      <c r="HBR193" s="48"/>
      <c r="HBS193" s="2"/>
      <c r="HBT193" s="2"/>
      <c r="HBU193" s="2"/>
      <c r="HBV193" s="2"/>
      <c r="HBW193" s="2"/>
      <c r="HBX193" s="2"/>
      <c r="HBY193" s="2"/>
      <c r="HBZ193" s="2"/>
      <c r="HCA193" s="2"/>
      <c r="HCB193" s="2"/>
      <c r="HCQ193" s="48"/>
      <c r="HCR193" s="2"/>
      <c r="HCS193" s="2"/>
      <c r="HCT193" s="2"/>
      <c r="HCU193" s="2"/>
      <c r="HCV193" s="2"/>
      <c r="HCW193" s="2"/>
      <c r="HCX193" s="2"/>
      <c r="HCY193" s="2"/>
      <c r="HCZ193" s="2"/>
      <c r="HDA193" s="2"/>
      <c r="HDP193" s="48"/>
      <c r="HDQ193" s="2"/>
      <c r="HDR193" s="2"/>
      <c r="HDS193" s="2"/>
      <c r="HDT193" s="2"/>
      <c r="HDU193" s="2"/>
      <c r="HDV193" s="2"/>
      <c r="HDW193" s="2"/>
      <c r="HDX193" s="2"/>
      <c r="HDY193" s="2"/>
      <c r="HDZ193" s="2"/>
      <c r="HEO193" s="48"/>
      <c r="HEP193" s="2"/>
      <c r="HEQ193" s="2"/>
      <c r="HER193" s="2"/>
      <c r="HES193" s="2"/>
      <c r="HET193" s="2"/>
      <c r="HEU193" s="2"/>
      <c r="HEV193" s="2"/>
      <c r="HEW193" s="2"/>
      <c r="HEX193" s="2"/>
      <c r="HEY193" s="2"/>
      <c r="HFN193" s="48"/>
      <c r="HFO193" s="2"/>
      <c r="HFP193" s="2"/>
      <c r="HFQ193" s="2"/>
      <c r="HFR193" s="2"/>
      <c r="HFS193" s="2"/>
      <c r="HFT193" s="2"/>
      <c r="HFU193" s="2"/>
      <c r="HFV193" s="2"/>
      <c r="HFW193" s="2"/>
      <c r="HFX193" s="2"/>
      <c r="HGM193" s="48"/>
      <c r="HGN193" s="2"/>
      <c r="HGO193" s="2"/>
      <c r="HGP193" s="2"/>
      <c r="HGQ193" s="2"/>
      <c r="HGR193" s="2"/>
      <c r="HGS193" s="2"/>
      <c r="HGT193" s="2"/>
      <c r="HGU193" s="2"/>
      <c r="HGV193" s="2"/>
      <c r="HGW193" s="2"/>
      <c r="HHL193" s="48"/>
      <c r="HHM193" s="2"/>
      <c r="HHN193" s="2"/>
      <c r="HHO193" s="2"/>
      <c r="HHP193" s="2"/>
      <c r="HHQ193" s="2"/>
      <c r="HHR193" s="2"/>
      <c r="HHS193" s="2"/>
      <c r="HHT193" s="2"/>
      <c r="HHU193" s="2"/>
      <c r="HHV193" s="2"/>
      <c r="HIK193" s="48"/>
      <c r="HIL193" s="2"/>
      <c r="HIM193" s="2"/>
      <c r="HIN193" s="2"/>
      <c r="HIO193" s="2"/>
      <c r="HIP193" s="2"/>
      <c r="HIQ193" s="2"/>
      <c r="HIR193" s="2"/>
      <c r="HIS193" s="2"/>
      <c r="HIT193" s="2"/>
      <c r="HIU193" s="2"/>
      <c r="HJJ193" s="48"/>
      <c r="HJK193" s="2"/>
      <c r="HJL193" s="2"/>
      <c r="HJM193" s="2"/>
      <c r="HJN193" s="2"/>
      <c r="HJO193" s="2"/>
      <c r="HJP193" s="2"/>
      <c r="HJQ193" s="2"/>
      <c r="HJR193" s="2"/>
      <c r="HJS193" s="2"/>
      <c r="HJT193" s="2"/>
      <c r="HKI193" s="48"/>
      <c r="HKJ193" s="2"/>
      <c r="HKK193" s="2"/>
      <c r="HKL193" s="2"/>
      <c r="HKM193" s="2"/>
      <c r="HKN193" s="2"/>
      <c r="HKO193" s="2"/>
      <c r="HKP193" s="2"/>
      <c r="HKQ193" s="2"/>
      <c r="HKR193" s="2"/>
      <c r="HKS193" s="2"/>
      <c r="HLH193" s="48"/>
      <c r="HLI193" s="2"/>
      <c r="HLJ193" s="2"/>
      <c r="HLK193" s="2"/>
      <c r="HLL193" s="2"/>
      <c r="HLM193" s="2"/>
      <c r="HLN193" s="2"/>
      <c r="HLO193" s="2"/>
      <c r="HLP193" s="2"/>
      <c r="HLQ193" s="2"/>
      <c r="HLR193" s="2"/>
      <c r="HMG193" s="48"/>
      <c r="HMH193" s="2"/>
      <c r="HMI193" s="2"/>
      <c r="HMJ193" s="2"/>
      <c r="HMK193" s="2"/>
      <c r="HML193" s="2"/>
      <c r="HMM193" s="2"/>
      <c r="HMN193" s="2"/>
      <c r="HMO193" s="2"/>
      <c r="HMP193" s="2"/>
      <c r="HMQ193" s="2"/>
      <c r="HNF193" s="48"/>
      <c r="HNG193" s="2"/>
      <c r="HNH193" s="2"/>
      <c r="HNI193" s="2"/>
      <c r="HNJ193" s="2"/>
      <c r="HNK193" s="2"/>
      <c r="HNL193" s="2"/>
      <c r="HNM193" s="2"/>
      <c r="HNN193" s="2"/>
      <c r="HNO193" s="2"/>
      <c r="HNP193" s="2"/>
      <c r="HOE193" s="48"/>
      <c r="HOF193" s="2"/>
      <c r="HOG193" s="2"/>
      <c r="HOH193" s="2"/>
      <c r="HOI193" s="2"/>
      <c r="HOJ193" s="2"/>
      <c r="HOK193" s="2"/>
      <c r="HOL193" s="2"/>
      <c r="HOM193" s="2"/>
      <c r="HON193" s="2"/>
      <c r="HOO193" s="2"/>
      <c r="HPD193" s="48"/>
      <c r="HPE193" s="2"/>
      <c r="HPF193" s="2"/>
      <c r="HPG193" s="2"/>
      <c r="HPH193" s="2"/>
      <c r="HPI193" s="2"/>
      <c r="HPJ193" s="2"/>
      <c r="HPK193" s="2"/>
      <c r="HPL193" s="2"/>
      <c r="HPM193" s="2"/>
      <c r="HPN193" s="2"/>
      <c r="HQC193" s="48"/>
      <c r="HQD193" s="2"/>
      <c r="HQE193" s="2"/>
      <c r="HQF193" s="2"/>
      <c r="HQG193" s="2"/>
      <c r="HQH193" s="2"/>
      <c r="HQI193" s="2"/>
      <c r="HQJ193" s="2"/>
      <c r="HQK193" s="2"/>
      <c r="HQL193" s="2"/>
      <c r="HQM193" s="2"/>
      <c r="HRB193" s="48"/>
      <c r="HRC193" s="2"/>
      <c r="HRD193" s="2"/>
      <c r="HRE193" s="2"/>
      <c r="HRF193" s="2"/>
      <c r="HRG193" s="2"/>
      <c r="HRH193" s="2"/>
      <c r="HRI193" s="2"/>
      <c r="HRJ193" s="2"/>
      <c r="HRK193" s="2"/>
      <c r="HRL193" s="2"/>
      <c r="HSA193" s="48"/>
      <c r="HSB193" s="2"/>
      <c r="HSC193" s="2"/>
      <c r="HSD193" s="2"/>
      <c r="HSE193" s="2"/>
      <c r="HSF193" s="2"/>
      <c r="HSG193" s="2"/>
      <c r="HSH193" s="2"/>
      <c r="HSI193" s="2"/>
      <c r="HSJ193" s="2"/>
      <c r="HSK193" s="2"/>
      <c r="HSZ193" s="48"/>
      <c r="HTA193" s="2"/>
      <c r="HTB193" s="2"/>
      <c r="HTC193" s="2"/>
      <c r="HTD193" s="2"/>
      <c r="HTE193" s="2"/>
      <c r="HTF193" s="2"/>
      <c r="HTG193" s="2"/>
      <c r="HTH193" s="2"/>
      <c r="HTI193" s="2"/>
      <c r="HTJ193" s="2"/>
      <c r="HTY193" s="48"/>
      <c r="HTZ193" s="2"/>
      <c r="HUA193" s="2"/>
      <c r="HUB193" s="2"/>
      <c r="HUC193" s="2"/>
      <c r="HUD193" s="2"/>
      <c r="HUE193" s="2"/>
      <c r="HUF193" s="2"/>
      <c r="HUG193" s="2"/>
      <c r="HUH193" s="2"/>
      <c r="HUI193" s="2"/>
      <c r="HUX193" s="48"/>
      <c r="HUY193" s="2"/>
      <c r="HUZ193" s="2"/>
      <c r="HVA193" s="2"/>
      <c r="HVB193" s="2"/>
      <c r="HVC193" s="2"/>
      <c r="HVD193" s="2"/>
      <c r="HVE193" s="2"/>
      <c r="HVF193" s="2"/>
      <c r="HVG193" s="2"/>
      <c r="HVH193" s="2"/>
      <c r="HVW193" s="48"/>
      <c r="HVX193" s="2"/>
      <c r="HVY193" s="2"/>
      <c r="HVZ193" s="2"/>
      <c r="HWA193" s="2"/>
      <c r="HWB193" s="2"/>
      <c r="HWC193" s="2"/>
      <c r="HWD193" s="2"/>
      <c r="HWE193" s="2"/>
      <c r="HWF193" s="2"/>
      <c r="HWG193" s="2"/>
      <c r="HWV193" s="48"/>
      <c r="HWW193" s="2"/>
      <c r="HWX193" s="2"/>
      <c r="HWY193" s="2"/>
      <c r="HWZ193" s="2"/>
      <c r="HXA193" s="2"/>
      <c r="HXB193" s="2"/>
      <c r="HXC193" s="2"/>
      <c r="HXD193" s="2"/>
      <c r="HXE193" s="2"/>
      <c r="HXF193" s="2"/>
      <c r="HXU193" s="48"/>
      <c r="HXV193" s="2"/>
      <c r="HXW193" s="2"/>
      <c r="HXX193" s="2"/>
      <c r="HXY193" s="2"/>
      <c r="HXZ193" s="2"/>
      <c r="HYA193" s="2"/>
      <c r="HYB193" s="2"/>
      <c r="HYC193" s="2"/>
      <c r="HYD193" s="2"/>
      <c r="HYE193" s="2"/>
      <c r="HYT193" s="48"/>
      <c r="HYU193" s="2"/>
      <c r="HYV193" s="2"/>
      <c r="HYW193" s="2"/>
      <c r="HYX193" s="2"/>
      <c r="HYY193" s="2"/>
      <c r="HYZ193" s="2"/>
      <c r="HZA193" s="2"/>
      <c r="HZB193" s="2"/>
      <c r="HZC193" s="2"/>
      <c r="HZD193" s="2"/>
      <c r="HZS193" s="48"/>
      <c r="HZT193" s="2"/>
      <c r="HZU193" s="2"/>
      <c r="HZV193" s="2"/>
      <c r="HZW193" s="2"/>
      <c r="HZX193" s="2"/>
      <c r="HZY193" s="2"/>
      <c r="HZZ193" s="2"/>
      <c r="IAA193" s="2"/>
      <c r="IAB193" s="2"/>
      <c r="IAC193" s="2"/>
      <c r="IAR193" s="48"/>
      <c r="IAS193" s="2"/>
      <c r="IAT193" s="2"/>
      <c r="IAU193" s="2"/>
      <c r="IAV193" s="2"/>
      <c r="IAW193" s="2"/>
      <c r="IAX193" s="2"/>
      <c r="IAY193" s="2"/>
      <c r="IAZ193" s="2"/>
      <c r="IBA193" s="2"/>
      <c r="IBB193" s="2"/>
      <c r="IBQ193" s="48"/>
      <c r="IBR193" s="2"/>
      <c r="IBS193" s="2"/>
      <c r="IBT193" s="2"/>
      <c r="IBU193" s="2"/>
      <c r="IBV193" s="2"/>
      <c r="IBW193" s="2"/>
      <c r="IBX193" s="2"/>
      <c r="IBY193" s="2"/>
      <c r="IBZ193" s="2"/>
      <c r="ICA193" s="2"/>
      <c r="ICP193" s="48"/>
      <c r="ICQ193" s="2"/>
      <c r="ICR193" s="2"/>
      <c r="ICS193" s="2"/>
      <c r="ICT193" s="2"/>
      <c r="ICU193" s="2"/>
      <c r="ICV193" s="2"/>
      <c r="ICW193" s="2"/>
      <c r="ICX193" s="2"/>
      <c r="ICY193" s="2"/>
      <c r="ICZ193" s="2"/>
      <c r="IDO193" s="48"/>
      <c r="IDP193" s="2"/>
      <c r="IDQ193" s="2"/>
      <c r="IDR193" s="2"/>
      <c r="IDS193" s="2"/>
      <c r="IDT193" s="2"/>
      <c r="IDU193" s="2"/>
      <c r="IDV193" s="2"/>
      <c r="IDW193" s="2"/>
      <c r="IDX193" s="2"/>
      <c r="IDY193" s="2"/>
      <c r="IEN193" s="48"/>
      <c r="IEO193" s="2"/>
      <c r="IEP193" s="2"/>
      <c r="IEQ193" s="2"/>
      <c r="IER193" s="2"/>
      <c r="IES193" s="2"/>
      <c r="IET193" s="2"/>
      <c r="IEU193" s="2"/>
      <c r="IEV193" s="2"/>
      <c r="IEW193" s="2"/>
      <c r="IEX193" s="2"/>
      <c r="IFM193" s="48"/>
      <c r="IFN193" s="2"/>
      <c r="IFO193" s="2"/>
      <c r="IFP193" s="2"/>
      <c r="IFQ193" s="2"/>
      <c r="IFR193" s="2"/>
      <c r="IFS193" s="2"/>
      <c r="IFT193" s="2"/>
      <c r="IFU193" s="2"/>
      <c r="IFV193" s="2"/>
      <c r="IFW193" s="2"/>
      <c r="IGL193" s="48"/>
      <c r="IGM193" s="2"/>
      <c r="IGN193" s="2"/>
      <c r="IGO193" s="2"/>
      <c r="IGP193" s="2"/>
      <c r="IGQ193" s="2"/>
      <c r="IGR193" s="2"/>
      <c r="IGS193" s="2"/>
      <c r="IGT193" s="2"/>
      <c r="IGU193" s="2"/>
      <c r="IGV193" s="2"/>
      <c r="IHK193" s="48"/>
      <c r="IHL193" s="2"/>
      <c r="IHM193" s="2"/>
      <c r="IHN193" s="2"/>
      <c r="IHO193" s="2"/>
      <c r="IHP193" s="2"/>
      <c r="IHQ193" s="2"/>
      <c r="IHR193" s="2"/>
      <c r="IHS193" s="2"/>
      <c r="IHT193" s="2"/>
      <c r="IHU193" s="2"/>
      <c r="IIJ193" s="48"/>
      <c r="IIK193" s="2"/>
      <c r="IIL193" s="2"/>
      <c r="IIM193" s="2"/>
      <c r="IIN193" s="2"/>
      <c r="IIO193" s="2"/>
      <c r="IIP193" s="2"/>
      <c r="IIQ193" s="2"/>
      <c r="IIR193" s="2"/>
      <c r="IIS193" s="2"/>
      <c r="IIT193" s="2"/>
      <c r="IJI193" s="48"/>
      <c r="IJJ193" s="2"/>
      <c r="IJK193" s="2"/>
      <c r="IJL193" s="2"/>
      <c r="IJM193" s="2"/>
      <c r="IJN193" s="2"/>
      <c r="IJO193" s="2"/>
      <c r="IJP193" s="2"/>
      <c r="IJQ193" s="2"/>
      <c r="IJR193" s="2"/>
      <c r="IJS193" s="2"/>
      <c r="IKH193" s="48"/>
      <c r="IKI193" s="2"/>
      <c r="IKJ193" s="2"/>
      <c r="IKK193" s="2"/>
      <c r="IKL193" s="2"/>
      <c r="IKM193" s="2"/>
      <c r="IKN193" s="2"/>
      <c r="IKO193" s="2"/>
      <c r="IKP193" s="2"/>
      <c r="IKQ193" s="2"/>
      <c r="IKR193" s="2"/>
      <c r="ILG193" s="48"/>
      <c r="ILH193" s="2"/>
      <c r="ILI193" s="2"/>
      <c r="ILJ193" s="2"/>
      <c r="ILK193" s="2"/>
      <c r="ILL193" s="2"/>
      <c r="ILM193" s="2"/>
      <c r="ILN193" s="2"/>
      <c r="ILO193" s="2"/>
      <c r="ILP193" s="2"/>
      <c r="ILQ193" s="2"/>
      <c r="IMF193" s="48"/>
      <c r="IMG193" s="2"/>
      <c r="IMH193" s="2"/>
      <c r="IMI193" s="2"/>
      <c r="IMJ193" s="2"/>
      <c r="IMK193" s="2"/>
      <c r="IML193" s="2"/>
      <c r="IMM193" s="2"/>
      <c r="IMN193" s="2"/>
      <c r="IMO193" s="2"/>
      <c r="IMP193" s="2"/>
      <c r="INE193" s="48"/>
      <c r="INF193" s="2"/>
      <c r="ING193" s="2"/>
      <c r="INH193" s="2"/>
      <c r="INI193" s="2"/>
      <c r="INJ193" s="2"/>
      <c r="INK193" s="2"/>
      <c r="INL193" s="2"/>
      <c r="INM193" s="2"/>
      <c r="INN193" s="2"/>
      <c r="INO193" s="2"/>
      <c r="IOD193" s="48"/>
      <c r="IOE193" s="2"/>
      <c r="IOF193" s="2"/>
      <c r="IOG193" s="2"/>
      <c r="IOH193" s="2"/>
      <c r="IOI193" s="2"/>
      <c r="IOJ193" s="2"/>
      <c r="IOK193" s="2"/>
      <c r="IOL193" s="2"/>
      <c r="IOM193" s="2"/>
      <c r="ION193" s="2"/>
      <c r="IPC193" s="48"/>
      <c r="IPD193" s="2"/>
      <c r="IPE193" s="2"/>
      <c r="IPF193" s="2"/>
      <c r="IPG193" s="2"/>
      <c r="IPH193" s="2"/>
      <c r="IPI193" s="2"/>
      <c r="IPJ193" s="2"/>
      <c r="IPK193" s="2"/>
      <c r="IPL193" s="2"/>
      <c r="IPM193" s="2"/>
      <c r="IQB193" s="48"/>
      <c r="IQC193" s="2"/>
      <c r="IQD193" s="2"/>
      <c r="IQE193" s="2"/>
      <c r="IQF193" s="2"/>
      <c r="IQG193" s="2"/>
      <c r="IQH193" s="2"/>
      <c r="IQI193" s="2"/>
      <c r="IQJ193" s="2"/>
      <c r="IQK193" s="2"/>
      <c r="IQL193" s="2"/>
      <c r="IRA193" s="48"/>
      <c r="IRB193" s="2"/>
      <c r="IRC193" s="2"/>
      <c r="IRD193" s="2"/>
      <c r="IRE193" s="2"/>
      <c r="IRF193" s="2"/>
      <c r="IRG193" s="2"/>
      <c r="IRH193" s="2"/>
      <c r="IRI193" s="2"/>
      <c r="IRJ193" s="2"/>
      <c r="IRK193" s="2"/>
      <c r="IRZ193" s="48"/>
      <c r="ISA193" s="2"/>
      <c r="ISB193" s="2"/>
      <c r="ISC193" s="2"/>
      <c r="ISD193" s="2"/>
      <c r="ISE193" s="2"/>
      <c r="ISF193" s="2"/>
      <c r="ISG193" s="2"/>
      <c r="ISH193" s="2"/>
      <c r="ISI193" s="2"/>
      <c r="ISJ193" s="2"/>
      <c r="ISY193" s="48"/>
      <c r="ISZ193" s="2"/>
      <c r="ITA193" s="2"/>
      <c r="ITB193" s="2"/>
      <c r="ITC193" s="2"/>
      <c r="ITD193" s="2"/>
      <c r="ITE193" s="2"/>
      <c r="ITF193" s="2"/>
      <c r="ITG193" s="2"/>
      <c r="ITH193" s="2"/>
      <c r="ITI193" s="2"/>
      <c r="ITX193" s="48"/>
      <c r="ITY193" s="2"/>
      <c r="ITZ193" s="2"/>
      <c r="IUA193" s="2"/>
      <c r="IUB193" s="2"/>
      <c r="IUC193" s="2"/>
      <c r="IUD193" s="2"/>
      <c r="IUE193" s="2"/>
      <c r="IUF193" s="2"/>
      <c r="IUG193" s="2"/>
      <c r="IUH193" s="2"/>
      <c r="IUW193" s="48"/>
      <c r="IUX193" s="2"/>
      <c r="IUY193" s="2"/>
      <c r="IUZ193" s="2"/>
      <c r="IVA193" s="2"/>
      <c r="IVB193" s="2"/>
      <c r="IVC193" s="2"/>
      <c r="IVD193" s="2"/>
      <c r="IVE193" s="2"/>
      <c r="IVF193" s="2"/>
      <c r="IVG193" s="2"/>
      <c r="IVV193" s="48"/>
      <c r="IVW193" s="2"/>
      <c r="IVX193" s="2"/>
      <c r="IVY193" s="2"/>
      <c r="IVZ193" s="2"/>
      <c r="IWA193" s="2"/>
      <c r="IWB193" s="2"/>
      <c r="IWC193" s="2"/>
      <c r="IWD193" s="2"/>
      <c r="IWE193" s="2"/>
      <c r="IWF193" s="2"/>
      <c r="IWU193" s="48"/>
      <c r="IWV193" s="2"/>
      <c r="IWW193" s="2"/>
      <c r="IWX193" s="2"/>
      <c r="IWY193" s="2"/>
      <c r="IWZ193" s="2"/>
      <c r="IXA193" s="2"/>
      <c r="IXB193" s="2"/>
      <c r="IXC193" s="2"/>
      <c r="IXD193" s="2"/>
      <c r="IXE193" s="2"/>
      <c r="IXT193" s="48"/>
      <c r="IXU193" s="2"/>
      <c r="IXV193" s="2"/>
      <c r="IXW193" s="2"/>
      <c r="IXX193" s="2"/>
      <c r="IXY193" s="2"/>
      <c r="IXZ193" s="2"/>
      <c r="IYA193" s="2"/>
      <c r="IYB193" s="2"/>
      <c r="IYC193" s="2"/>
      <c r="IYD193" s="2"/>
      <c r="IYS193" s="48"/>
      <c r="IYT193" s="2"/>
      <c r="IYU193" s="2"/>
      <c r="IYV193" s="2"/>
      <c r="IYW193" s="2"/>
      <c r="IYX193" s="2"/>
      <c r="IYY193" s="2"/>
      <c r="IYZ193" s="2"/>
      <c r="IZA193" s="2"/>
      <c r="IZB193" s="2"/>
      <c r="IZC193" s="2"/>
      <c r="IZR193" s="48"/>
      <c r="IZS193" s="2"/>
      <c r="IZT193" s="2"/>
      <c r="IZU193" s="2"/>
      <c r="IZV193" s="2"/>
      <c r="IZW193" s="2"/>
      <c r="IZX193" s="2"/>
      <c r="IZY193" s="2"/>
      <c r="IZZ193" s="2"/>
      <c r="JAA193" s="2"/>
      <c r="JAB193" s="2"/>
      <c r="JAQ193" s="48"/>
      <c r="JAR193" s="2"/>
      <c r="JAS193" s="2"/>
      <c r="JAT193" s="2"/>
      <c r="JAU193" s="2"/>
      <c r="JAV193" s="2"/>
      <c r="JAW193" s="2"/>
      <c r="JAX193" s="2"/>
      <c r="JAY193" s="2"/>
      <c r="JAZ193" s="2"/>
      <c r="JBA193" s="2"/>
      <c r="JBP193" s="48"/>
      <c r="JBQ193" s="2"/>
      <c r="JBR193" s="2"/>
      <c r="JBS193" s="2"/>
      <c r="JBT193" s="2"/>
      <c r="JBU193" s="2"/>
      <c r="JBV193" s="2"/>
      <c r="JBW193" s="2"/>
      <c r="JBX193" s="2"/>
      <c r="JBY193" s="2"/>
      <c r="JBZ193" s="2"/>
      <c r="JCO193" s="48"/>
      <c r="JCP193" s="2"/>
      <c r="JCQ193" s="2"/>
      <c r="JCR193" s="2"/>
      <c r="JCS193" s="2"/>
      <c r="JCT193" s="2"/>
      <c r="JCU193" s="2"/>
      <c r="JCV193" s="2"/>
      <c r="JCW193" s="2"/>
      <c r="JCX193" s="2"/>
      <c r="JCY193" s="2"/>
      <c r="JDN193" s="48"/>
      <c r="JDO193" s="2"/>
      <c r="JDP193" s="2"/>
      <c r="JDQ193" s="2"/>
      <c r="JDR193" s="2"/>
      <c r="JDS193" s="2"/>
      <c r="JDT193" s="2"/>
      <c r="JDU193" s="2"/>
      <c r="JDV193" s="2"/>
      <c r="JDW193" s="2"/>
      <c r="JDX193" s="2"/>
      <c r="JEM193" s="48"/>
      <c r="JEN193" s="2"/>
      <c r="JEO193" s="2"/>
      <c r="JEP193" s="2"/>
      <c r="JEQ193" s="2"/>
      <c r="JER193" s="2"/>
      <c r="JES193" s="2"/>
      <c r="JET193" s="2"/>
      <c r="JEU193" s="2"/>
      <c r="JEV193" s="2"/>
      <c r="JEW193" s="2"/>
      <c r="JFL193" s="48"/>
      <c r="JFM193" s="2"/>
      <c r="JFN193" s="2"/>
      <c r="JFO193" s="2"/>
      <c r="JFP193" s="2"/>
      <c r="JFQ193" s="2"/>
      <c r="JFR193" s="2"/>
      <c r="JFS193" s="2"/>
      <c r="JFT193" s="2"/>
      <c r="JFU193" s="2"/>
      <c r="JFV193" s="2"/>
      <c r="JGK193" s="48"/>
      <c r="JGL193" s="2"/>
      <c r="JGM193" s="2"/>
      <c r="JGN193" s="2"/>
      <c r="JGO193" s="2"/>
      <c r="JGP193" s="2"/>
      <c r="JGQ193" s="2"/>
      <c r="JGR193" s="2"/>
      <c r="JGS193" s="2"/>
      <c r="JGT193" s="2"/>
      <c r="JGU193" s="2"/>
      <c r="JHJ193" s="48"/>
      <c r="JHK193" s="2"/>
      <c r="JHL193" s="2"/>
      <c r="JHM193" s="2"/>
      <c r="JHN193" s="2"/>
      <c r="JHO193" s="2"/>
      <c r="JHP193" s="2"/>
      <c r="JHQ193" s="2"/>
      <c r="JHR193" s="2"/>
      <c r="JHS193" s="2"/>
      <c r="JHT193" s="2"/>
      <c r="JII193" s="48"/>
      <c r="JIJ193" s="2"/>
      <c r="JIK193" s="2"/>
      <c r="JIL193" s="2"/>
      <c r="JIM193" s="2"/>
      <c r="JIN193" s="2"/>
      <c r="JIO193" s="2"/>
      <c r="JIP193" s="2"/>
      <c r="JIQ193" s="2"/>
      <c r="JIR193" s="2"/>
      <c r="JIS193" s="2"/>
      <c r="JJH193" s="48"/>
      <c r="JJI193" s="2"/>
      <c r="JJJ193" s="2"/>
      <c r="JJK193" s="2"/>
      <c r="JJL193" s="2"/>
      <c r="JJM193" s="2"/>
      <c r="JJN193" s="2"/>
      <c r="JJO193" s="2"/>
      <c r="JJP193" s="2"/>
      <c r="JJQ193" s="2"/>
      <c r="JJR193" s="2"/>
      <c r="JKG193" s="48"/>
      <c r="JKH193" s="2"/>
      <c r="JKI193" s="2"/>
      <c r="JKJ193" s="2"/>
      <c r="JKK193" s="2"/>
      <c r="JKL193" s="2"/>
      <c r="JKM193" s="2"/>
      <c r="JKN193" s="2"/>
      <c r="JKO193" s="2"/>
      <c r="JKP193" s="2"/>
      <c r="JKQ193" s="2"/>
      <c r="JLF193" s="48"/>
      <c r="JLG193" s="2"/>
      <c r="JLH193" s="2"/>
      <c r="JLI193" s="2"/>
      <c r="JLJ193" s="2"/>
      <c r="JLK193" s="2"/>
      <c r="JLL193" s="2"/>
      <c r="JLM193" s="2"/>
      <c r="JLN193" s="2"/>
      <c r="JLO193" s="2"/>
      <c r="JLP193" s="2"/>
      <c r="JME193" s="48"/>
      <c r="JMF193" s="2"/>
      <c r="JMG193" s="2"/>
      <c r="JMH193" s="2"/>
      <c r="JMI193" s="2"/>
      <c r="JMJ193" s="2"/>
      <c r="JMK193" s="2"/>
      <c r="JML193" s="2"/>
      <c r="JMM193" s="2"/>
      <c r="JMN193" s="2"/>
      <c r="JMO193" s="2"/>
      <c r="JND193" s="48"/>
      <c r="JNE193" s="2"/>
      <c r="JNF193" s="2"/>
      <c r="JNG193" s="2"/>
      <c r="JNH193" s="2"/>
      <c r="JNI193" s="2"/>
      <c r="JNJ193" s="2"/>
      <c r="JNK193" s="2"/>
      <c r="JNL193" s="2"/>
      <c r="JNM193" s="2"/>
      <c r="JNN193" s="2"/>
      <c r="JOC193" s="48"/>
      <c r="JOD193" s="2"/>
      <c r="JOE193" s="2"/>
      <c r="JOF193" s="2"/>
      <c r="JOG193" s="2"/>
      <c r="JOH193" s="2"/>
      <c r="JOI193" s="2"/>
      <c r="JOJ193" s="2"/>
      <c r="JOK193" s="2"/>
      <c r="JOL193" s="2"/>
      <c r="JOM193" s="2"/>
      <c r="JPB193" s="48"/>
      <c r="JPC193" s="2"/>
      <c r="JPD193" s="2"/>
      <c r="JPE193" s="2"/>
      <c r="JPF193" s="2"/>
      <c r="JPG193" s="2"/>
      <c r="JPH193" s="2"/>
      <c r="JPI193" s="2"/>
      <c r="JPJ193" s="2"/>
      <c r="JPK193" s="2"/>
      <c r="JPL193" s="2"/>
      <c r="JQA193" s="48"/>
      <c r="JQB193" s="2"/>
      <c r="JQC193" s="2"/>
      <c r="JQD193" s="2"/>
      <c r="JQE193" s="2"/>
      <c r="JQF193" s="2"/>
      <c r="JQG193" s="2"/>
      <c r="JQH193" s="2"/>
      <c r="JQI193" s="2"/>
      <c r="JQJ193" s="2"/>
      <c r="JQK193" s="2"/>
      <c r="JQZ193" s="48"/>
      <c r="JRA193" s="2"/>
      <c r="JRB193" s="2"/>
      <c r="JRC193" s="2"/>
      <c r="JRD193" s="2"/>
      <c r="JRE193" s="2"/>
      <c r="JRF193" s="2"/>
      <c r="JRG193" s="2"/>
      <c r="JRH193" s="2"/>
      <c r="JRI193" s="2"/>
      <c r="JRJ193" s="2"/>
      <c r="JRY193" s="48"/>
      <c r="JRZ193" s="2"/>
      <c r="JSA193" s="2"/>
      <c r="JSB193" s="2"/>
      <c r="JSC193" s="2"/>
      <c r="JSD193" s="2"/>
      <c r="JSE193" s="2"/>
      <c r="JSF193" s="2"/>
      <c r="JSG193" s="2"/>
      <c r="JSH193" s="2"/>
      <c r="JSI193" s="2"/>
      <c r="JSX193" s="48"/>
      <c r="JSY193" s="2"/>
      <c r="JSZ193" s="2"/>
      <c r="JTA193" s="2"/>
      <c r="JTB193" s="2"/>
      <c r="JTC193" s="2"/>
      <c r="JTD193" s="2"/>
      <c r="JTE193" s="2"/>
      <c r="JTF193" s="2"/>
      <c r="JTG193" s="2"/>
      <c r="JTH193" s="2"/>
      <c r="JTW193" s="48"/>
      <c r="JTX193" s="2"/>
      <c r="JTY193" s="2"/>
      <c r="JTZ193" s="2"/>
      <c r="JUA193" s="2"/>
      <c r="JUB193" s="2"/>
      <c r="JUC193" s="2"/>
      <c r="JUD193" s="2"/>
      <c r="JUE193" s="2"/>
      <c r="JUF193" s="2"/>
      <c r="JUG193" s="2"/>
      <c r="JUV193" s="48"/>
      <c r="JUW193" s="2"/>
      <c r="JUX193" s="2"/>
      <c r="JUY193" s="2"/>
      <c r="JUZ193" s="2"/>
      <c r="JVA193" s="2"/>
      <c r="JVB193" s="2"/>
      <c r="JVC193" s="2"/>
      <c r="JVD193" s="2"/>
      <c r="JVE193" s="2"/>
      <c r="JVF193" s="2"/>
      <c r="JVU193" s="48"/>
      <c r="JVV193" s="2"/>
      <c r="JVW193" s="2"/>
      <c r="JVX193" s="2"/>
      <c r="JVY193" s="2"/>
      <c r="JVZ193" s="2"/>
      <c r="JWA193" s="2"/>
      <c r="JWB193" s="2"/>
      <c r="JWC193" s="2"/>
      <c r="JWD193" s="2"/>
      <c r="JWE193" s="2"/>
      <c r="JWT193" s="48"/>
      <c r="JWU193" s="2"/>
      <c r="JWV193" s="2"/>
      <c r="JWW193" s="2"/>
      <c r="JWX193" s="2"/>
      <c r="JWY193" s="2"/>
      <c r="JWZ193" s="2"/>
      <c r="JXA193" s="2"/>
      <c r="JXB193" s="2"/>
      <c r="JXC193" s="2"/>
      <c r="JXD193" s="2"/>
      <c r="JXS193" s="48"/>
      <c r="JXT193" s="2"/>
      <c r="JXU193" s="2"/>
      <c r="JXV193" s="2"/>
      <c r="JXW193" s="2"/>
      <c r="JXX193" s="2"/>
      <c r="JXY193" s="2"/>
      <c r="JXZ193" s="2"/>
      <c r="JYA193" s="2"/>
      <c r="JYB193" s="2"/>
      <c r="JYC193" s="2"/>
      <c r="JYR193" s="48"/>
      <c r="JYS193" s="2"/>
      <c r="JYT193" s="2"/>
      <c r="JYU193" s="2"/>
      <c r="JYV193" s="2"/>
      <c r="JYW193" s="2"/>
      <c r="JYX193" s="2"/>
      <c r="JYY193" s="2"/>
      <c r="JYZ193" s="2"/>
      <c r="JZA193" s="2"/>
      <c r="JZB193" s="2"/>
      <c r="JZQ193" s="48"/>
      <c r="JZR193" s="2"/>
      <c r="JZS193" s="2"/>
      <c r="JZT193" s="2"/>
      <c r="JZU193" s="2"/>
      <c r="JZV193" s="2"/>
      <c r="JZW193" s="2"/>
      <c r="JZX193" s="2"/>
      <c r="JZY193" s="2"/>
      <c r="JZZ193" s="2"/>
      <c r="KAA193" s="2"/>
      <c r="KAP193" s="48"/>
      <c r="KAQ193" s="2"/>
      <c r="KAR193" s="2"/>
      <c r="KAS193" s="2"/>
      <c r="KAT193" s="2"/>
      <c r="KAU193" s="2"/>
      <c r="KAV193" s="2"/>
      <c r="KAW193" s="2"/>
      <c r="KAX193" s="2"/>
      <c r="KAY193" s="2"/>
      <c r="KAZ193" s="2"/>
      <c r="KBO193" s="48"/>
      <c r="KBP193" s="2"/>
      <c r="KBQ193" s="2"/>
      <c r="KBR193" s="2"/>
      <c r="KBS193" s="2"/>
      <c r="KBT193" s="2"/>
      <c r="KBU193" s="2"/>
      <c r="KBV193" s="2"/>
      <c r="KBW193" s="2"/>
      <c r="KBX193" s="2"/>
      <c r="KBY193" s="2"/>
      <c r="KCN193" s="48"/>
      <c r="KCO193" s="2"/>
      <c r="KCP193" s="2"/>
      <c r="KCQ193" s="2"/>
      <c r="KCR193" s="2"/>
      <c r="KCS193" s="2"/>
      <c r="KCT193" s="2"/>
      <c r="KCU193" s="2"/>
      <c r="KCV193" s="2"/>
      <c r="KCW193" s="2"/>
      <c r="KCX193" s="2"/>
      <c r="KDM193" s="48"/>
      <c r="KDN193" s="2"/>
      <c r="KDO193" s="2"/>
      <c r="KDP193" s="2"/>
      <c r="KDQ193" s="2"/>
      <c r="KDR193" s="2"/>
      <c r="KDS193" s="2"/>
      <c r="KDT193" s="2"/>
      <c r="KDU193" s="2"/>
      <c r="KDV193" s="2"/>
      <c r="KDW193" s="2"/>
      <c r="KEL193" s="48"/>
      <c r="KEM193" s="2"/>
      <c r="KEN193" s="2"/>
      <c r="KEO193" s="2"/>
      <c r="KEP193" s="2"/>
      <c r="KEQ193" s="2"/>
      <c r="KER193" s="2"/>
      <c r="KES193" s="2"/>
      <c r="KET193" s="2"/>
      <c r="KEU193" s="2"/>
      <c r="KEV193" s="2"/>
      <c r="KFK193" s="48"/>
      <c r="KFL193" s="2"/>
      <c r="KFM193" s="2"/>
      <c r="KFN193" s="2"/>
      <c r="KFO193" s="2"/>
      <c r="KFP193" s="2"/>
      <c r="KFQ193" s="2"/>
      <c r="KFR193" s="2"/>
      <c r="KFS193" s="2"/>
      <c r="KFT193" s="2"/>
      <c r="KFU193" s="2"/>
      <c r="KGJ193" s="48"/>
      <c r="KGK193" s="2"/>
      <c r="KGL193" s="2"/>
      <c r="KGM193" s="2"/>
      <c r="KGN193" s="2"/>
      <c r="KGO193" s="2"/>
      <c r="KGP193" s="2"/>
      <c r="KGQ193" s="2"/>
      <c r="KGR193" s="2"/>
      <c r="KGS193" s="2"/>
      <c r="KGT193" s="2"/>
      <c r="KHI193" s="48"/>
      <c r="KHJ193" s="2"/>
      <c r="KHK193" s="2"/>
      <c r="KHL193" s="2"/>
      <c r="KHM193" s="2"/>
      <c r="KHN193" s="2"/>
      <c r="KHO193" s="2"/>
      <c r="KHP193" s="2"/>
      <c r="KHQ193" s="2"/>
      <c r="KHR193" s="2"/>
      <c r="KHS193" s="2"/>
      <c r="KIH193" s="48"/>
      <c r="KII193" s="2"/>
      <c r="KIJ193" s="2"/>
      <c r="KIK193" s="2"/>
      <c r="KIL193" s="2"/>
      <c r="KIM193" s="2"/>
      <c r="KIN193" s="2"/>
      <c r="KIO193" s="2"/>
      <c r="KIP193" s="2"/>
      <c r="KIQ193" s="2"/>
      <c r="KIR193" s="2"/>
      <c r="KJG193" s="48"/>
      <c r="KJH193" s="2"/>
      <c r="KJI193" s="2"/>
      <c r="KJJ193" s="2"/>
      <c r="KJK193" s="2"/>
      <c r="KJL193" s="2"/>
      <c r="KJM193" s="2"/>
      <c r="KJN193" s="2"/>
      <c r="KJO193" s="2"/>
      <c r="KJP193" s="2"/>
      <c r="KJQ193" s="2"/>
      <c r="KKF193" s="48"/>
      <c r="KKG193" s="2"/>
      <c r="KKH193" s="2"/>
      <c r="KKI193" s="2"/>
      <c r="KKJ193" s="2"/>
      <c r="KKK193" s="2"/>
      <c r="KKL193" s="2"/>
      <c r="KKM193" s="2"/>
      <c r="KKN193" s="2"/>
      <c r="KKO193" s="2"/>
      <c r="KKP193" s="2"/>
      <c r="KLE193" s="48"/>
      <c r="KLF193" s="2"/>
      <c r="KLG193" s="2"/>
      <c r="KLH193" s="2"/>
      <c r="KLI193" s="2"/>
      <c r="KLJ193" s="2"/>
      <c r="KLK193" s="2"/>
      <c r="KLL193" s="2"/>
      <c r="KLM193" s="2"/>
      <c r="KLN193" s="2"/>
      <c r="KLO193" s="2"/>
      <c r="KMD193" s="48"/>
      <c r="KME193" s="2"/>
      <c r="KMF193" s="2"/>
      <c r="KMG193" s="2"/>
      <c r="KMH193" s="2"/>
      <c r="KMI193" s="2"/>
      <c r="KMJ193" s="2"/>
      <c r="KMK193" s="2"/>
      <c r="KML193" s="2"/>
      <c r="KMM193" s="2"/>
      <c r="KMN193" s="2"/>
      <c r="KNC193" s="48"/>
      <c r="KND193" s="2"/>
      <c r="KNE193" s="2"/>
      <c r="KNF193" s="2"/>
      <c r="KNG193" s="2"/>
      <c r="KNH193" s="2"/>
      <c r="KNI193" s="2"/>
      <c r="KNJ193" s="2"/>
      <c r="KNK193" s="2"/>
      <c r="KNL193" s="2"/>
      <c r="KNM193" s="2"/>
      <c r="KOB193" s="48"/>
      <c r="KOC193" s="2"/>
      <c r="KOD193" s="2"/>
      <c r="KOE193" s="2"/>
      <c r="KOF193" s="2"/>
      <c r="KOG193" s="2"/>
      <c r="KOH193" s="2"/>
      <c r="KOI193" s="2"/>
      <c r="KOJ193" s="2"/>
      <c r="KOK193" s="2"/>
      <c r="KOL193" s="2"/>
      <c r="KPA193" s="48"/>
      <c r="KPB193" s="2"/>
      <c r="KPC193" s="2"/>
      <c r="KPD193" s="2"/>
      <c r="KPE193" s="2"/>
      <c r="KPF193" s="2"/>
      <c r="KPG193" s="2"/>
      <c r="KPH193" s="2"/>
      <c r="KPI193" s="2"/>
      <c r="KPJ193" s="2"/>
      <c r="KPK193" s="2"/>
      <c r="KPZ193" s="48"/>
      <c r="KQA193" s="2"/>
      <c r="KQB193" s="2"/>
      <c r="KQC193" s="2"/>
      <c r="KQD193" s="2"/>
      <c r="KQE193" s="2"/>
      <c r="KQF193" s="2"/>
      <c r="KQG193" s="2"/>
      <c r="KQH193" s="2"/>
      <c r="KQI193" s="2"/>
      <c r="KQJ193" s="2"/>
      <c r="KQY193" s="48"/>
      <c r="KQZ193" s="2"/>
      <c r="KRA193" s="2"/>
      <c r="KRB193" s="2"/>
      <c r="KRC193" s="2"/>
      <c r="KRD193" s="2"/>
      <c r="KRE193" s="2"/>
      <c r="KRF193" s="2"/>
      <c r="KRG193" s="2"/>
      <c r="KRH193" s="2"/>
      <c r="KRI193" s="2"/>
      <c r="KRX193" s="48"/>
      <c r="KRY193" s="2"/>
      <c r="KRZ193" s="2"/>
      <c r="KSA193" s="2"/>
      <c r="KSB193" s="2"/>
      <c r="KSC193" s="2"/>
      <c r="KSD193" s="2"/>
      <c r="KSE193" s="2"/>
      <c r="KSF193" s="2"/>
      <c r="KSG193" s="2"/>
      <c r="KSH193" s="2"/>
      <c r="KSW193" s="48"/>
      <c r="KSX193" s="2"/>
      <c r="KSY193" s="2"/>
      <c r="KSZ193" s="2"/>
      <c r="KTA193" s="2"/>
      <c r="KTB193" s="2"/>
      <c r="KTC193" s="2"/>
      <c r="KTD193" s="2"/>
      <c r="KTE193" s="2"/>
      <c r="KTF193" s="2"/>
      <c r="KTG193" s="2"/>
      <c r="KTV193" s="48"/>
      <c r="KTW193" s="2"/>
      <c r="KTX193" s="2"/>
      <c r="KTY193" s="2"/>
      <c r="KTZ193" s="2"/>
      <c r="KUA193" s="2"/>
      <c r="KUB193" s="2"/>
      <c r="KUC193" s="2"/>
      <c r="KUD193" s="2"/>
      <c r="KUE193" s="2"/>
      <c r="KUF193" s="2"/>
      <c r="KUU193" s="48"/>
      <c r="KUV193" s="2"/>
      <c r="KUW193" s="2"/>
      <c r="KUX193" s="2"/>
      <c r="KUY193" s="2"/>
      <c r="KUZ193" s="2"/>
      <c r="KVA193" s="2"/>
      <c r="KVB193" s="2"/>
      <c r="KVC193" s="2"/>
      <c r="KVD193" s="2"/>
      <c r="KVE193" s="2"/>
      <c r="KVT193" s="48"/>
      <c r="KVU193" s="2"/>
      <c r="KVV193" s="2"/>
      <c r="KVW193" s="2"/>
      <c r="KVX193" s="2"/>
      <c r="KVY193" s="2"/>
      <c r="KVZ193" s="2"/>
      <c r="KWA193" s="2"/>
      <c r="KWB193" s="2"/>
      <c r="KWC193" s="2"/>
      <c r="KWD193" s="2"/>
      <c r="KWS193" s="48"/>
      <c r="KWT193" s="2"/>
      <c r="KWU193" s="2"/>
      <c r="KWV193" s="2"/>
      <c r="KWW193" s="2"/>
      <c r="KWX193" s="2"/>
      <c r="KWY193" s="2"/>
      <c r="KWZ193" s="2"/>
      <c r="KXA193" s="2"/>
      <c r="KXB193" s="2"/>
      <c r="KXC193" s="2"/>
      <c r="KXR193" s="48"/>
      <c r="KXS193" s="2"/>
      <c r="KXT193" s="2"/>
      <c r="KXU193" s="2"/>
      <c r="KXV193" s="2"/>
      <c r="KXW193" s="2"/>
      <c r="KXX193" s="2"/>
      <c r="KXY193" s="2"/>
      <c r="KXZ193" s="2"/>
      <c r="KYA193" s="2"/>
      <c r="KYB193" s="2"/>
      <c r="KYQ193" s="48"/>
      <c r="KYR193" s="2"/>
      <c r="KYS193" s="2"/>
      <c r="KYT193" s="2"/>
      <c r="KYU193" s="2"/>
      <c r="KYV193" s="2"/>
      <c r="KYW193" s="2"/>
      <c r="KYX193" s="2"/>
      <c r="KYY193" s="2"/>
      <c r="KYZ193" s="2"/>
      <c r="KZA193" s="2"/>
      <c r="KZP193" s="48"/>
      <c r="KZQ193" s="2"/>
      <c r="KZR193" s="2"/>
      <c r="KZS193" s="2"/>
      <c r="KZT193" s="2"/>
      <c r="KZU193" s="2"/>
      <c r="KZV193" s="2"/>
      <c r="KZW193" s="2"/>
      <c r="KZX193" s="2"/>
      <c r="KZY193" s="2"/>
      <c r="KZZ193" s="2"/>
      <c r="LAO193" s="48"/>
      <c r="LAP193" s="2"/>
      <c r="LAQ193" s="2"/>
      <c r="LAR193" s="2"/>
      <c r="LAS193" s="2"/>
      <c r="LAT193" s="2"/>
      <c r="LAU193" s="2"/>
      <c r="LAV193" s="2"/>
      <c r="LAW193" s="2"/>
      <c r="LAX193" s="2"/>
      <c r="LAY193" s="2"/>
      <c r="LBN193" s="48"/>
      <c r="LBO193" s="2"/>
      <c r="LBP193" s="2"/>
      <c r="LBQ193" s="2"/>
      <c r="LBR193" s="2"/>
      <c r="LBS193" s="2"/>
      <c r="LBT193" s="2"/>
      <c r="LBU193" s="2"/>
      <c r="LBV193" s="2"/>
      <c r="LBW193" s="2"/>
      <c r="LBX193" s="2"/>
      <c r="LCM193" s="48"/>
      <c r="LCN193" s="2"/>
      <c r="LCO193" s="2"/>
      <c r="LCP193" s="2"/>
      <c r="LCQ193" s="2"/>
      <c r="LCR193" s="2"/>
      <c r="LCS193" s="2"/>
      <c r="LCT193" s="2"/>
      <c r="LCU193" s="2"/>
      <c r="LCV193" s="2"/>
      <c r="LCW193" s="2"/>
      <c r="LDL193" s="48"/>
      <c r="LDM193" s="2"/>
      <c r="LDN193" s="2"/>
      <c r="LDO193" s="2"/>
      <c r="LDP193" s="2"/>
      <c r="LDQ193" s="2"/>
      <c r="LDR193" s="2"/>
      <c r="LDS193" s="2"/>
      <c r="LDT193" s="2"/>
      <c r="LDU193" s="2"/>
      <c r="LDV193" s="2"/>
      <c r="LEK193" s="48"/>
      <c r="LEL193" s="2"/>
      <c r="LEM193" s="2"/>
      <c r="LEN193" s="2"/>
      <c r="LEO193" s="2"/>
      <c r="LEP193" s="2"/>
      <c r="LEQ193" s="2"/>
      <c r="LER193" s="2"/>
      <c r="LES193" s="2"/>
      <c r="LET193" s="2"/>
      <c r="LEU193" s="2"/>
      <c r="LFJ193" s="48"/>
      <c r="LFK193" s="2"/>
      <c r="LFL193" s="2"/>
      <c r="LFM193" s="2"/>
      <c r="LFN193" s="2"/>
      <c r="LFO193" s="2"/>
      <c r="LFP193" s="2"/>
      <c r="LFQ193" s="2"/>
      <c r="LFR193" s="2"/>
      <c r="LFS193" s="2"/>
      <c r="LFT193" s="2"/>
      <c r="LGI193" s="48"/>
      <c r="LGJ193" s="2"/>
      <c r="LGK193" s="2"/>
      <c r="LGL193" s="2"/>
      <c r="LGM193" s="2"/>
      <c r="LGN193" s="2"/>
      <c r="LGO193" s="2"/>
      <c r="LGP193" s="2"/>
      <c r="LGQ193" s="2"/>
      <c r="LGR193" s="2"/>
      <c r="LGS193" s="2"/>
      <c r="LHH193" s="48"/>
      <c r="LHI193" s="2"/>
      <c r="LHJ193" s="2"/>
      <c r="LHK193" s="2"/>
      <c r="LHL193" s="2"/>
      <c r="LHM193" s="2"/>
      <c r="LHN193" s="2"/>
      <c r="LHO193" s="2"/>
      <c r="LHP193" s="2"/>
      <c r="LHQ193" s="2"/>
      <c r="LHR193" s="2"/>
      <c r="LIG193" s="48"/>
      <c r="LIH193" s="2"/>
      <c r="LII193" s="2"/>
      <c r="LIJ193" s="2"/>
      <c r="LIK193" s="2"/>
      <c r="LIL193" s="2"/>
      <c r="LIM193" s="2"/>
      <c r="LIN193" s="2"/>
      <c r="LIO193" s="2"/>
      <c r="LIP193" s="2"/>
      <c r="LIQ193" s="2"/>
      <c r="LJF193" s="48"/>
      <c r="LJG193" s="2"/>
      <c r="LJH193" s="2"/>
      <c r="LJI193" s="2"/>
      <c r="LJJ193" s="2"/>
      <c r="LJK193" s="2"/>
      <c r="LJL193" s="2"/>
      <c r="LJM193" s="2"/>
      <c r="LJN193" s="2"/>
      <c r="LJO193" s="2"/>
      <c r="LJP193" s="2"/>
      <c r="LKE193" s="48"/>
      <c r="LKF193" s="2"/>
      <c r="LKG193" s="2"/>
      <c r="LKH193" s="2"/>
      <c r="LKI193" s="2"/>
      <c r="LKJ193" s="2"/>
      <c r="LKK193" s="2"/>
      <c r="LKL193" s="2"/>
      <c r="LKM193" s="2"/>
      <c r="LKN193" s="2"/>
      <c r="LKO193" s="2"/>
      <c r="LLD193" s="48"/>
      <c r="LLE193" s="2"/>
      <c r="LLF193" s="2"/>
      <c r="LLG193" s="2"/>
      <c r="LLH193" s="2"/>
      <c r="LLI193" s="2"/>
      <c r="LLJ193" s="2"/>
      <c r="LLK193" s="2"/>
      <c r="LLL193" s="2"/>
      <c r="LLM193" s="2"/>
      <c r="LLN193" s="2"/>
      <c r="LMC193" s="48"/>
      <c r="LMD193" s="2"/>
      <c r="LME193" s="2"/>
      <c r="LMF193" s="2"/>
      <c r="LMG193" s="2"/>
      <c r="LMH193" s="2"/>
      <c r="LMI193" s="2"/>
      <c r="LMJ193" s="2"/>
      <c r="LMK193" s="2"/>
      <c r="LML193" s="2"/>
      <c r="LMM193" s="2"/>
      <c r="LNB193" s="48"/>
      <c r="LNC193" s="2"/>
      <c r="LND193" s="2"/>
      <c r="LNE193" s="2"/>
      <c r="LNF193" s="2"/>
      <c r="LNG193" s="2"/>
      <c r="LNH193" s="2"/>
      <c r="LNI193" s="2"/>
      <c r="LNJ193" s="2"/>
      <c r="LNK193" s="2"/>
      <c r="LNL193" s="2"/>
      <c r="LOA193" s="48"/>
      <c r="LOB193" s="2"/>
      <c r="LOC193" s="2"/>
      <c r="LOD193" s="2"/>
      <c r="LOE193" s="2"/>
      <c r="LOF193" s="2"/>
      <c r="LOG193" s="2"/>
      <c r="LOH193" s="2"/>
      <c r="LOI193" s="2"/>
      <c r="LOJ193" s="2"/>
      <c r="LOK193" s="2"/>
      <c r="LOZ193" s="48"/>
      <c r="LPA193" s="2"/>
      <c r="LPB193" s="2"/>
      <c r="LPC193" s="2"/>
      <c r="LPD193" s="2"/>
      <c r="LPE193" s="2"/>
      <c r="LPF193" s="2"/>
      <c r="LPG193" s="2"/>
      <c r="LPH193" s="2"/>
      <c r="LPI193" s="2"/>
      <c r="LPJ193" s="2"/>
      <c r="LPY193" s="48"/>
      <c r="LPZ193" s="2"/>
      <c r="LQA193" s="2"/>
      <c r="LQB193" s="2"/>
      <c r="LQC193" s="2"/>
      <c r="LQD193" s="2"/>
      <c r="LQE193" s="2"/>
      <c r="LQF193" s="2"/>
      <c r="LQG193" s="2"/>
      <c r="LQH193" s="2"/>
      <c r="LQI193" s="2"/>
      <c r="LQX193" s="48"/>
      <c r="LQY193" s="2"/>
      <c r="LQZ193" s="2"/>
      <c r="LRA193" s="2"/>
      <c r="LRB193" s="2"/>
      <c r="LRC193" s="2"/>
      <c r="LRD193" s="2"/>
      <c r="LRE193" s="2"/>
      <c r="LRF193" s="2"/>
      <c r="LRG193" s="2"/>
      <c r="LRH193" s="2"/>
      <c r="LRW193" s="48"/>
      <c r="LRX193" s="2"/>
      <c r="LRY193" s="2"/>
      <c r="LRZ193" s="2"/>
      <c r="LSA193" s="2"/>
      <c r="LSB193" s="2"/>
      <c r="LSC193" s="2"/>
      <c r="LSD193" s="2"/>
      <c r="LSE193" s="2"/>
      <c r="LSF193" s="2"/>
      <c r="LSG193" s="2"/>
      <c r="LSV193" s="48"/>
      <c r="LSW193" s="2"/>
      <c r="LSX193" s="2"/>
      <c r="LSY193" s="2"/>
      <c r="LSZ193" s="2"/>
      <c r="LTA193" s="2"/>
      <c r="LTB193" s="2"/>
      <c r="LTC193" s="2"/>
      <c r="LTD193" s="2"/>
      <c r="LTE193" s="2"/>
      <c r="LTF193" s="2"/>
      <c r="LTU193" s="48"/>
      <c r="LTV193" s="2"/>
      <c r="LTW193" s="2"/>
      <c r="LTX193" s="2"/>
      <c r="LTY193" s="2"/>
      <c r="LTZ193" s="2"/>
      <c r="LUA193" s="2"/>
      <c r="LUB193" s="2"/>
      <c r="LUC193" s="2"/>
      <c r="LUD193" s="2"/>
      <c r="LUE193" s="2"/>
      <c r="LUT193" s="48"/>
      <c r="LUU193" s="2"/>
      <c r="LUV193" s="2"/>
      <c r="LUW193" s="2"/>
      <c r="LUX193" s="2"/>
      <c r="LUY193" s="2"/>
      <c r="LUZ193" s="2"/>
      <c r="LVA193" s="2"/>
      <c r="LVB193" s="2"/>
      <c r="LVC193" s="2"/>
      <c r="LVD193" s="2"/>
      <c r="LVS193" s="48"/>
      <c r="LVT193" s="2"/>
      <c r="LVU193" s="2"/>
      <c r="LVV193" s="2"/>
      <c r="LVW193" s="2"/>
      <c r="LVX193" s="2"/>
      <c r="LVY193" s="2"/>
      <c r="LVZ193" s="2"/>
      <c r="LWA193" s="2"/>
      <c r="LWB193" s="2"/>
      <c r="LWC193" s="2"/>
      <c r="LWR193" s="48"/>
      <c r="LWS193" s="2"/>
      <c r="LWT193" s="2"/>
      <c r="LWU193" s="2"/>
      <c r="LWV193" s="2"/>
      <c r="LWW193" s="2"/>
      <c r="LWX193" s="2"/>
      <c r="LWY193" s="2"/>
      <c r="LWZ193" s="2"/>
      <c r="LXA193" s="2"/>
      <c r="LXB193" s="2"/>
      <c r="LXQ193" s="48"/>
      <c r="LXR193" s="2"/>
      <c r="LXS193" s="2"/>
      <c r="LXT193" s="2"/>
      <c r="LXU193" s="2"/>
      <c r="LXV193" s="2"/>
      <c r="LXW193" s="2"/>
      <c r="LXX193" s="2"/>
      <c r="LXY193" s="2"/>
      <c r="LXZ193" s="2"/>
      <c r="LYA193" s="2"/>
      <c r="LYP193" s="48"/>
      <c r="LYQ193" s="2"/>
      <c r="LYR193" s="2"/>
      <c r="LYS193" s="2"/>
      <c r="LYT193" s="2"/>
      <c r="LYU193" s="2"/>
      <c r="LYV193" s="2"/>
      <c r="LYW193" s="2"/>
      <c r="LYX193" s="2"/>
      <c r="LYY193" s="2"/>
      <c r="LYZ193" s="2"/>
      <c r="LZO193" s="48"/>
      <c r="LZP193" s="2"/>
      <c r="LZQ193" s="2"/>
      <c r="LZR193" s="2"/>
      <c r="LZS193" s="2"/>
      <c r="LZT193" s="2"/>
      <c r="LZU193" s="2"/>
      <c r="LZV193" s="2"/>
      <c r="LZW193" s="2"/>
      <c r="LZX193" s="2"/>
      <c r="LZY193" s="2"/>
      <c r="MAN193" s="48"/>
      <c r="MAO193" s="2"/>
      <c r="MAP193" s="2"/>
      <c r="MAQ193" s="2"/>
      <c r="MAR193" s="2"/>
      <c r="MAS193" s="2"/>
      <c r="MAT193" s="2"/>
      <c r="MAU193" s="2"/>
      <c r="MAV193" s="2"/>
      <c r="MAW193" s="2"/>
      <c r="MAX193" s="2"/>
      <c r="MBM193" s="48"/>
      <c r="MBN193" s="2"/>
      <c r="MBO193" s="2"/>
      <c r="MBP193" s="2"/>
      <c r="MBQ193" s="2"/>
      <c r="MBR193" s="2"/>
      <c r="MBS193" s="2"/>
      <c r="MBT193" s="2"/>
      <c r="MBU193" s="2"/>
      <c r="MBV193" s="2"/>
      <c r="MBW193" s="2"/>
      <c r="MCL193" s="48"/>
      <c r="MCM193" s="2"/>
      <c r="MCN193" s="2"/>
      <c r="MCO193" s="2"/>
      <c r="MCP193" s="2"/>
      <c r="MCQ193" s="2"/>
      <c r="MCR193" s="2"/>
      <c r="MCS193" s="2"/>
      <c r="MCT193" s="2"/>
      <c r="MCU193" s="2"/>
      <c r="MCV193" s="2"/>
      <c r="MDK193" s="48"/>
      <c r="MDL193" s="2"/>
      <c r="MDM193" s="2"/>
      <c r="MDN193" s="2"/>
      <c r="MDO193" s="2"/>
      <c r="MDP193" s="2"/>
      <c r="MDQ193" s="2"/>
      <c r="MDR193" s="2"/>
      <c r="MDS193" s="2"/>
      <c r="MDT193" s="2"/>
      <c r="MDU193" s="2"/>
      <c r="MEJ193" s="48"/>
      <c r="MEK193" s="2"/>
      <c r="MEL193" s="2"/>
      <c r="MEM193" s="2"/>
      <c r="MEN193" s="2"/>
      <c r="MEO193" s="2"/>
      <c r="MEP193" s="2"/>
      <c r="MEQ193" s="2"/>
      <c r="MER193" s="2"/>
      <c r="MES193" s="2"/>
      <c r="MET193" s="2"/>
      <c r="MFI193" s="48"/>
      <c r="MFJ193" s="2"/>
      <c r="MFK193" s="2"/>
      <c r="MFL193" s="2"/>
      <c r="MFM193" s="2"/>
      <c r="MFN193" s="2"/>
      <c r="MFO193" s="2"/>
      <c r="MFP193" s="2"/>
      <c r="MFQ193" s="2"/>
      <c r="MFR193" s="2"/>
      <c r="MFS193" s="2"/>
      <c r="MGH193" s="48"/>
      <c r="MGI193" s="2"/>
      <c r="MGJ193" s="2"/>
      <c r="MGK193" s="2"/>
      <c r="MGL193" s="2"/>
      <c r="MGM193" s="2"/>
      <c r="MGN193" s="2"/>
      <c r="MGO193" s="2"/>
      <c r="MGP193" s="2"/>
      <c r="MGQ193" s="2"/>
      <c r="MGR193" s="2"/>
      <c r="MHG193" s="48"/>
      <c r="MHH193" s="2"/>
      <c r="MHI193" s="2"/>
      <c r="MHJ193" s="2"/>
      <c r="MHK193" s="2"/>
      <c r="MHL193" s="2"/>
      <c r="MHM193" s="2"/>
      <c r="MHN193" s="2"/>
      <c r="MHO193" s="2"/>
      <c r="MHP193" s="2"/>
      <c r="MHQ193" s="2"/>
      <c r="MIF193" s="48"/>
      <c r="MIG193" s="2"/>
      <c r="MIH193" s="2"/>
      <c r="MII193" s="2"/>
      <c r="MIJ193" s="2"/>
      <c r="MIK193" s="2"/>
      <c r="MIL193" s="2"/>
      <c r="MIM193" s="2"/>
      <c r="MIN193" s="2"/>
      <c r="MIO193" s="2"/>
      <c r="MIP193" s="2"/>
      <c r="MJE193" s="48"/>
      <c r="MJF193" s="2"/>
      <c r="MJG193" s="2"/>
      <c r="MJH193" s="2"/>
      <c r="MJI193" s="2"/>
      <c r="MJJ193" s="2"/>
      <c r="MJK193" s="2"/>
      <c r="MJL193" s="2"/>
      <c r="MJM193" s="2"/>
      <c r="MJN193" s="2"/>
      <c r="MJO193" s="2"/>
      <c r="MKD193" s="48"/>
      <c r="MKE193" s="2"/>
      <c r="MKF193" s="2"/>
      <c r="MKG193" s="2"/>
      <c r="MKH193" s="2"/>
      <c r="MKI193" s="2"/>
      <c r="MKJ193" s="2"/>
      <c r="MKK193" s="2"/>
      <c r="MKL193" s="2"/>
      <c r="MKM193" s="2"/>
      <c r="MKN193" s="2"/>
      <c r="MLC193" s="48"/>
      <c r="MLD193" s="2"/>
      <c r="MLE193" s="2"/>
      <c r="MLF193" s="2"/>
      <c r="MLG193" s="2"/>
      <c r="MLH193" s="2"/>
      <c r="MLI193" s="2"/>
      <c r="MLJ193" s="2"/>
      <c r="MLK193" s="2"/>
      <c r="MLL193" s="2"/>
      <c r="MLM193" s="2"/>
      <c r="MMB193" s="48"/>
      <c r="MMC193" s="2"/>
      <c r="MMD193" s="2"/>
      <c r="MME193" s="2"/>
      <c r="MMF193" s="2"/>
      <c r="MMG193" s="2"/>
      <c r="MMH193" s="2"/>
      <c r="MMI193" s="2"/>
      <c r="MMJ193" s="2"/>
      <c r="MMK193" s="2"/>
      <c r="MML193" s="2"/>
      <c r="MNA193" s="48"/>
      <c r="MNB193" s="2"/>
      <c r="MNC193" s="2"/>
      <c r="MND193" s="2"/>
      <c r="MNE193" s="2"/>
      <c r="MNF193" s="2"/>
      <c r="MNG193" s="2"/>
      <c r="MNH193" s="2"/>
      <c r="MNI193" s="2"/>
      <c r="MNJ193" s="2"/>
      <c r="MNK193" s="2"/>
      <c r="MNZ193" s="48"/>
      <c r="MOA193" s="2"/>
      <c r="MOB193" s="2"/>
      <c r="MOC193" s="2"/>
      <c r="MOD193" s="2"/>
      <c r="MOE193" s="2"/>
      <c r="MOF193" s="2"/>
      <c r="MOG193" s="2"/>
      <c r="MOH193" s="2"/>
      <c r="MOI193" s="2"/>
      <c r="MOJ193" s="2"/>
      <c r="MOY193" s="48"/>
      <c r="MOZ193" s="2"/>
      <c r="MPA193" s="2"/>
      <c r="MPB193" s="2"/>
      <c r="MPC193" s="2"/>
      <c r="MPD193" s="2"/>
      <c r="MPE193" s="2"/>
      <c r="MPF193" s="2"/>
      <c r="MPG193" s="2"/>
      <c r="MPH193" s="2"/>
      <c r="MPI193" s="2"/>
      <c r="MPX193" s="48"/>
      <c r="MPY193" s="2"/>
      <c r="MPZ193" s="2"/>
      <c r="MQA193" s="2"/>
      <c r="MQB193" s="2"/>
      <c r="MQC193" s="2"/>
      <c r="MQD193" s="2"/>
      <c r="MQE193" s="2"/>
      <c r="MQF193" s="2"/>
      <c r="MQG193" s="2"/>
      <c r="MQH193" s="2"/>
      <c r="MQW193" s="48"/>
      <c r="MQX193" s="2"/>
      <c r="MQY193" s="2"/>
      <c r="MQZ193" s="2"/>
      <c r="MRA193" s="2"/>
      <c r="MRB193" s="2"/>
      <c r="MRC193" s="2"/>
      <c r="MRD193" s="2"/>
      <c r="MRE193" s="2"/>
      <c r="MRF193" s="2"/>
      <c r="MRG193" s="2"/>
      <c r="MRV193" s="48"/>
      <c r="MRW193" s="2"/>
      <c r="MRX193" s="2"/>
      <c r="MRY193" s="2"/>
      <c r="MRZ193" s="2"/>
      <c r="MSA193" s="2"/>
      <c r="MSB193" s="2"/>
      <c r="MSC193" s="2"/>
      <c r="MSD193" s="2"/>
      <c r="MSE193" s="2"/>
      <c r="MSF193" s="2"/>
      <c r="MSU193" s="48"/>
      <c r="MSV193" s="2"/>
      <c r="MSW193" s="2"/>
      <c r="MSX193" s="2"/>
      <c r="MSY193" s="2"/>
      <c r="MSZ193" s="2"/>
      <c r="MTA193" s="2"/>
      <c r="MTB193" s="2"/>
      <c r="MTC193" s="2"/>
      <c r="MTD193" s="2"/>
      <c r="MTE193" s="2"/>
      <c r="MTT193" s="48"/>
      <c r="MTU193" s="2"/>
      <c r="MTV193" s="2"/>
      <c r="MTW193" s="2"/>
      <c r="MTX193" s="2"/>
      <c r="MTY193" s="2"/>
      <c r="MTZ193" s="2"/>
      <c r="MUA193" s="2"/>
      <c r="MUB193" s="2"/>
      <c r="MUC193" s="2"/>
      <c r="MUD193" s="2"/>
      <c r="MUS193" s="48"/>
      <c r="MUT193" s="2"/>
      <c r="MUU193" s="2"/>
      <c r="MUV193" s="2"/>
      <c r="MUW193" s="2"/>
      <c r="MUX193" s="2"/>
      <c r="MUY193" s="2"/>
      <c r="MUZ193" s="2"/>
      <c r="MVA193" s="2"/>
      <c r="MVB193" s="2"/>
      <c r="MVC193" s="2"/>
      <c r="MVR193" s="48"/>
      <c r="MVS193" s="2"/>
      <c r="MVT193" s="2"/>
      <c r="MVU193" s="2"/>
      <c r="MVV193" s="2"/>
      <c r="MVW193" s="2"/>
      <c r="MVX193" s="2"/>
      <c r="MVY193" s="2"/>
      <c r="MVZ193" s="2"/>
      <c r="MWA193" s="2"/>
      <c r="MWB193" s="2"/>
      <c r="MWQ193" s="48"/>
      <c r="MWR193" s="2"/>
      <c r="MWS193" s="2"/>
      <c r="MWT193" s="2"/>
      <c r="MWU193" s="2"/>
      <c r="MWV193" s="2"/>
      <c r="MWW193" s="2"/>
      <c r="MWX193" s="2"/>
      <c r="MWY193" s="2"/>
      <c r="MWZ193" s="2"/>
      <c r="MXA193" s="2"/>
      <c r="MXP193" s="48"/>
      <c r="MXQ193" s="2"/>
      <c r="MXR193" s="2"/>
      <c r="MXS193" s="2"/>
      <c r="MXT193" s="2"/>
      <c r="MXU193" s="2"/>
      <c r="MXV193" s="2"/>
      <c r="MXW193" s="2"/>
      <c r="MXX193" s="2"/>
      <c r="MXY193" s="2"/>
      <c r="MXZ193" s="2"/>
      <c r="MYO193" s="48"/>
      <c r="MYP193" s="2"/>
      <c r="MYQ193" s="2"/>
      <c r="MYR193" s="2"/>
      <c r="MYS193" s="2"/>
      <c r="MYT193" s="2"/>
      <c r="MYU193" s="2"/>
      <c r="MYV193" s="2"/>
      <c r="MYW193" s="2"/>
      <c r="MYX193" s="2"/>
      <c r="MYY193" s="2"/>
      <c r="MZN193" s="48"/>
      <c r="MZO193" s="2"/>
      <c r="MZP193" s="2"/>
      <c r="MZQ193" s="2"/>
      <c r="MZR193" s="2"/>
      <c r="MZS193" s="2"/>
      <c r="MZT193" s="2"/>
      <c r="MZU193" s="2"/>
      <c r="MZV193" s="2"/>
      <c r="MZW193" s="2"/>
      <c r="MZX193" s="2"/>
      <c r="NAM193" s="48"/>
      <c r="NAN193" s="2"/>
      <c r="NAO193" s="2"/>
      <c r="NAP193" s="2"/>
      <c r="NAQ193" s="2"/>
      <c r="NAR193" s="2"/>
      <c r="NAS193" s="2"/>
      <c r="NAT193" s="2"/>
      <c r="NAU193" s="2"/>
      <c r="NAV193" s="2"/>
      <c r="NAW193" s="2"/>
      <c r="NBL193" s="48"/>
      <c r="NBM193" s="2"/>
      <c r="NBN193" s="2"/>
      <c r="NBO193" s="2"/>
      <c r="NBP193" s="2"/>
      <c r="NBQ193" s="2"/>
      <c r="NBR193" s="2"/>
      <c r="NBS193" s="2"/>
      <c r="NBT193" s="2"/>
      <c r="NBU193" s="2"/>
      <c r="NBV193" s="2"/>
      <c r="NCK193" s="48"/>
      <c r="NCL193" s="2"/>
      <c r="NCM193" s="2"/>
      <c r="NCN193" s="2"/>
      <c r="NCO193" s="2"/>
      <c r="NCP193" s="2"/>
      <c r="NCQ193" s="2"/>
      <c r="NCR193" s="2"/>
      <c r="NCS193" s="2"/>
      <c r="NCT193" s="2"/>
      <c r="NCU193" s="2"/>
      <c r="NDJ193" s="48"/>
      <c r="NDK193" s="2"/>
      <c r="NDL193" s="2"/>
      <c r="NDM193" s="2"/>
      <c r="NDN193" s="2"/>
      <c r="NDO193" s="2"/>
      <c r="NDP193" s="2"/>
      <c r="NDQ193" s="2"/>
      <c r="NDR193" s="2"/>
      <c r="NDS193" s="2"/>
      <c r="NDT193" s="2"/>
      <c r="NEI193" s="48"/>
      <c r="NEJ193" s="2"/>
      <c r="NEK193" s="2"/>
      <c r="NEL193" s="2"/>
      <c r="NEM193" s="2"/>
      <c r="NEN193" s="2"/>
      <c r="NEO193" s="2"/>
      <c r="NEP193" s="2"/>
      <c r="NEQ193" s="2"/>
      <c r="NER193" s="2"/>
      <c r="NES193" s="2"/>
      <c r="NFH193" s="48"/>
      <c r="NFI193" s="2"/>
      <c r="NFJ193" s="2"/>
      <c r="NFK193" s="2"/>
      <c r="NFL193" s="2"/>
      <c r="NFM193" s="2"/>
      <c r="NFN193" s="2"/>
      <c r="NFO193" s="2"/>
      <c r="NFP193" s="2"/>
      <c r="NFQ193" s="2"/>
      <c r="NFR193" s="2"/>
      <c r="NGG193" s="48"/>
      <c r="NGH193" s="2"/>
      <c r="NGI193" s="2"/>
      <c r="NGJ193" s="2"/>
      <c r="NGK193" s="2"/>
      <c r="NGL193" s="2"/>
      <c r="NGM193" s="2"/>
      <c r="NGN193" s="2"/>
      <c r="NGO193" s="2"/>
      <c r="NGP193" s="2"/>
      <c r="NGQ193" s="2"/>
      <c r="NHF193" s="48"/>
      <c r="NHG193" s="2"/>
      <c r="NHH193" s="2"/>
      <c r="NHI193" s="2"/>
      <c r="NHJ193" s="2"/>
      <c r="NHK193" s="2"/>
      <c r="NHL193" s="2"/>
      <c r="NHM193" s="2"/>
      <c r="NHN193" s="2"/>
      <c r="NHO193" s="2"/>
      <c r="NHP193" s="2"/>
      <c r="NIE193" s="48"/>
      <c r="NIF193" s="2"/>
      <c r="NIG193" s="2"/>
      <c r="NIH193" s="2"/>
      <c r="NII193" s="2"/>
      <c r="NIJ193" s="2"/>
      <c r="NIK193" s="2"/>
      <c r="NIL193" s="2"/>
      <c r="NIM193" s="2"/>
      <c r="NIN193" s="2"/>
      <c r="NIO193" s="2"/>
      <c r="NJD193" s="48"/>
      <c r="NJE193" s="2"/>
      <c r="NJF193" s="2"/>
      <c r="NJG193" s="2"/>
      <c r="NJH193" s="2"/>
      <c r="NJI193" s="2"/>
      <c r="NJJ193" s="2"/>
      <c r="NJK193" s="2"/>
      <c r="NJL193" s="2"/>
      <c r="NJM193" s="2"/>
      <c r="NJN193" s="2"/>
      <c r="NKC193" s="48"/>
      <c r="NKD193" s="2"/>
      <c r="NKE193" s="2"/>
      <c r="NKF193" s="2"/>
      <c r="NKG193" s="2"/>
      <c r="NKH193" s="2"/>
      <c r="NKI193" s="2"/>
      <c r="NKJ193" s="2"/>
      <c r="NKK193" s="2"/>
      <c r="NKL193" s="2"/>
      <c r="NKM193" s="2"/>
      <c r="NLB193" s="48"/>
      <c r="NLC193" s="2"/>
      <c r="NLD193" s="2"/>
      <c r="NLE193" s="2"/>
      <c r="NLF193" s="2"/>
      <c r="NLG193" s="2"/>
      <c r="NLH193" s="2"/>
      <c r="NLI193" s="2"/>
      <c r="NLJ193" s="2"/>
      <c r="NLK193" s="2"/>
      <c r="NLL193" s="2"/>
      <c r="NMA193" s="48"/>
      <c r="NMB193" s="2"/>
      <c r="NMC193" s="2"/>
      <c r="NMD193" s="2"/>
      <c r="NME193" s="2"/>
      <c r="NMF193" s="2"/>
      <c r="NMG193" s="2"/>
      <c r="NMH193" s="2"/>
      <c r="NMI193" s="2"/>
      <c r="NMJ193" s="2"/>
      <c r="NMK193" s="2"/>
      <c r="NMZ193" s="48"/>
      <c r="NNA193" s="2"/>
      <c r="NNB193" s="2"/>
      <c r="NNC193" s="2"/>
      <c r="NND193" s="2"/>
      <c r="NNE193" s="2"/>
      <c r="NNF193" s="2"/>
      <c r="NNG193" s="2"/>
      <c r="NNH193" s="2"/>
      <c r="NNI193" s="2"/>
      <c r="NNJ193" s="2"/>
      <c r="NNY193" s="48"/>
      <c r="NNZ193" s="2"/>
      <c r="NOA193" s="2"/>
      <c r="NOB193" s="2"/>
      <c r="NOC193" s="2"/>
      <c r="NOD193" s="2"/>
      <c r="NOE193" s="2"/>
      <c r="NOF193" s="2"/>
      <c r="NOG193" s="2"/>
      <c r="NOH193" s="2"/>
      <c r="NOI193" s="2"/>
      <c r="NOX193" s="48"/>
      <c r="NOY193" s="2"/>
      <c r="NOZ193" s="2"/>
      <c r="NPA193" s="2"/>
      <c r="NPB193" s="2"/>
      <c r="NPC193" s="2"/>
      <c r="NPD193" s="2"/>
      <c r="NPE193" s="2"/>
      <c r="NPF193" s="2"/>
      <c r="NPG193" s="2"/>
      <c r="NPH193" s="2"/>
      <c r="NPW193" s="48"/>
      <c r="NPX193" s="2"/>
      <c r="NPY193" s="2"/>
      <c r="NPZ193" s="2"/>
      <c r="NQA193" s="2"/>
      <c r="NQB193" s="2"/>
      <c r="NQC193" s="2"/>
      <c r="NQD193" s="2"/>
      <c r="NQE193" s="2"/>
      <c r="NQF193" s="2"/>
      <c r="NQG193" s="2"/>
      <c r="NQV193" s="48"/>
      <c r="NQW193" s="2"/>
      <c r="NQX193" s="2"/>
      <c r="NQY193" s="2"/>
      <c r="NQZ193" s="2"/>
      <c r="NRA193" s="2"/>
      <c r="NRB193" s="2"/>
      <c r="NRC193" s="2"/>
      <c r="NRD193" s="2"/>
      <c r="NRE193" s="2"/>
      <c r="NRF193" s="2"/>
      <c r="NRU193" s="48"/>
      <c r="NRV193" s="2"/>
      <c r="NRW193" s="2"/>
      <c r="NRX193" s="2"/>
      <c r="NRY193" s="2"/>
      <c r="NRZ193" s="2"/>
      <c r="NSA193" s="2"/>
      <c r="NSB193" s="2"/>
      <c r="NSC193" s="2"/>
      <c r="NSD193" s="2"/>
      <c r="NSE193" s="2"/>
      <c r="NST193" s="48"/>
      <c r="NSU193" s="2"/>
      <c r="NSV193" s="2"/>
      <c r="NSW193" s="2"/>
      <c r="NSX193" s="2"/>
      <c r="NSY193" s="2"/>
      <c r="NSZ193" s="2"/>
      <c r="NTA193" s="2"/>
      <c r="NTB193" s="2"/>
      <c r="NTC193" s="2"/>
      <c r="NTD193" s="2"/>
      <c r="NTS193" s="48"/>
      <c r="NTT193" s="2"/>
      <c r="NTU193" s="2"/>
      <c r="NTV193" s="2"/>
      <c r="NTW193" s="2"/>
      <c r="NTX193" s="2"/>
      <c r="NTY193" s="2"/>
      <c r="NTZ193" s="2"/>
      <c r="NUA193" s="2"/>
      <c r="NUB193" s="2"/>
      <c r="NUC193" s="2"/>
      <c r="NUR193" s="48"/>
      <c r="NUS193" s="2"/>
      <c r="NUT193" s="2"/>
      <c r="NUU193" s="2"/>
      <c r="NUV193" s="2"/>
      <c r="NUW193" s="2"/>
      <c r="NUX193" s="2"/>
      <c r="NUY193" s="2"/>
      <c r="NUZ193" s="2"/>
      <c r="NVA193" s="2"/>
      <c r="NVB193" s="2"/>
      <c r="NVQ193" s="48"/>
      <c r="NVR193" s="2"/>
      <c r="NVS193" s="2"/>
      <c r="NVT193" s="2"/>
      <c r="NVU193" s="2"/>
      <c r="NVV193" s="2"/>
      <c r="NVW193" s="2"/>
      <c r="NVX193" s="2"/>
      <c r="NVY193" s="2"/>
      <c r="NVZ193" s="2"/>
      <c r="NWA193" s="2"/>
      <c r="NWP193" s="48"/>
      <c r="NWQ193" s="2"/>
      <c r="NWR193" s="2"/>
      <c r="NWS193" s="2"/>
      <c r="NWT193" s="2"/>
      <c r="NWU193" s="2"/>
      <c r="NWV193" s="2"/>
      <c r="NWW193" s="2"/>
      <c r="NWX193" s="2"/>
      <c r="NWY193" s="2"/>
      <c r="NWZ193" s="2"/>
      <c r="NXO193" s="48"/>
      <c r="NXP193" s="2"/>
      <c r="NXQ193" s="2"/>
      <c r="NXR193" s="2"/>
      <c r="NXS193" s="2"/>
      <c r="NXT193" s="2"/>
      <c r="NXU193" s="2"/>
      <c r="NXV193" s="2"/>
      <c r="NXW193" s="2"/>
      <c r="NXX193" s="2"/>
      <c r="NXY193" s="2"/>
      <c r="NYN193" s="48"/>
      <c r="NYO193" s="2"/>
      <c r="NYP193" s="2"/>
      <c r="NYQ193" s="2"/>
      <c r="NYR193" s="2"/>
      <c r="NYS193" s="2"/>
      <c r="NYT193" s="2"/>
      <c r="NYU193" s="2"/>
      <c r="NYV193" s="2"/>
      <c r="NYW193" s="2"/>
      <c r="NYX193" s="2"/>
      <c r="NZM193" s="48"/>
      <c r="NZN193" s="2"/>
      <c r="NZO193" s="2"/>
      <c r="NZP193" s="2"/>
      <c r="NZQ193" s="2"/>
      <c r="NZR193" s="2"/>
      <c r="NZS193" s="2"/>
      <c r="NZT193" s="2"/>
      <c r="NZU193" s="2"/>
      <c r="NZV193" s="2"/>
      <c r="NZW193" s="2"/>
      <c r="OAL193" s="48"/>
      <c r="OAM193" s="2"/>
      <c r="OAN193" s="2"/>
      <c r="OAO193" s="2"/>
      <c r="OAP193" s="2"/>
      <c r="OAQ193" s="2"/>
      <c r="OAR193" s="2"/>
      <c r="OAS193" s="2"/>
      <c r="OAT193" s="2"/>
      <c r="OAU193" s="2"/>
      <c r="OAV193" s="2"/>
      <c r="OBK193" s="48"/>
      <c r="OBL193" s="2"/>
      <c r="OBM193" s="2"/>
      <c r="OBN193" s="2"/>
      <c r="OBO193" s="2"/>
      <c r="OBP193" s="2"/>
      <c r="OBQ193" s="2"/>
      <c r="OBR193" s="2"/>
      <c r="OBS193" s="2"/>
      <c r="OBT193" s="2"/>
      <c r="OBU193" s="2"/>
      <c r="OCJ193" s="48"/>
      <c r="OCK193" s="2"/>
      <c r="OCL193" s="2"/>
      <c r="OCM193" s="2"/>
      <c r="OCN193" s="2"/>
      <c r="OCO193" s="2"/>
      <c r="OCP193" s="2"/>
      <c r="OCQ193" s="2"/>
      <c r="OCR193" s="2"/>
      <c r="OCS193" s="2"/>
      <c r="OCT193" s="2"/>
      <c r="ODI193" s="48"/>
      <c r="ODJ193" s="2"/>
      <c r="ODK193" s="2"/>
      <c r="ODL193" s="2"/>
      <c r="ODM193" s="2"/>
      <c r="ODN193" s="2"/>
      <c r="ODO193" s="2"/>
      <c r="ODP193" s="2"/>
      <c r="ODQ193" s="2"/>
      <c r="ODR193" s="2"/>
      <c r="ODS193" s="2"/>
      <c r="OEH193" s="48"/>
      <c r="OEI193" s="2"/>
      <c r="OEJ193" s="2"/>
      <c r="OEK193" s="2"/>
      <c r="OEL193" s="2"/>
      <c r="OEM193" s="2"/>
      <c r="OEN193" s="2"/>
      <c r="OEO193" s="2"/>
      <c r="OEP193" s="2"/>
      <c r="OEQ193" s="2"/>
      <c r="OER193" s="2"/>
      <c r="OFG193" s="48"/>
      <c r="OFH193" s="2"/>
      <c r="OFI193" s="2"/>
      <c r="OFJ193" s="2"/>
      <c r="OFK193" s="2"/>
      <c r="OFL193" s="2"/>
      <c r="OFM193" s="2"/>
      <c r="OFN193" s="2"/>
      <c r="OFO193" s="2"/>
      <c r="OFP193" s="2"/>
      <c r="OFQ193" s="2"/>
      <c r="OGF193" s="48"/>
      <c r="OGG193" s="2"/>
      <c r="OGH193" s="2"/>
      <c r="OGI193" s="2"/>
      <c r="OGJ193" s="2"/>
      <c r="OGK193" s="2"/>
      <c r="OGL193" s="2"/>
      <c r="OGM193" s="2"/>
      <c r="OGN193" s="2"/>
      <c r="OGO193" s="2"/>
      <c r="OGP193" s="2"/>
      <c r="OHE193" s="48"/>
      <c r="OHF193" s="2"/>
      <c r="OHG193" s="2"/>
      <c r="OHH193" s="2"/>
      <c r="OHI193" s="2"/>
      <c r="OHJ193" s="2"/>
      <c r="OHK193" s="2"/>
      <c r="OHL193" s="2"/>
      <c r="OHM193" s="2"/>
      <c r="OHN193" s="2"/>
      <c r="OHO193" s="2"/>
      <c r="OID193" s="48"/>
      <c r="OIE193" s="2"/>
      <c r="OIF193" s="2"/>
      <c r="OIG193" s="2"/>
      <c r="OIH193" s="2"/>
      <c r="OII193" s="2"/>
      <c r="OIJ193" s="2"/>
      <c r="OIK193" s="2"/>
      <c r="OIL193" s="2"/>
      <c r="OIM193" s="2"/>
      <c r="OIN193" s="2"/>
      <c r="OJC193" s="48"/>
      <c r="OJD193" s="2"/>
      <c r="OJE193" s="2"/>
      <c r="OJF193" s="2"/>
      <c r="OJG193" s="2"/>
      <c r="OJH193" s="2"/>
      <c r="OJI193" s="2"/>
      <c r="OJJ193" s="2"/>
      <c r="OJK193" s="2"/>
      <c r="OJL193" s="2"/>
      <c r="OJM193" s="2"/>
      <c r="OKB193" s="48"/>
      <c r="OKC193" s="2"/>
      <c r="OKD193" s="2"/>
      <c r="OKE193" s="2"/>
      <c r="OKF193" s="2"/>
      <c r="OKG193" s="2"/>
      <c r="OKH193" s="2"/>
      <c r="OKI193" s="2"/>
      <c r="OKJ193" s="2"/>
      <c r="OKK193" s="2"/>
      <c r="OKL193" s="2"/>
      <c r="OLA193" s="48"/>
      <c r="OLB193" s="2"/>
      <c r="OLC193" s="2"/>
      <c r="OLD193" s="2"/>
      <c r="OLE193" s="2"/>
      <c r="OLF193" s="2"/>
      <c r="OLG193" s="2"/>
      <c r="OLH193" s="2"/>
      <c r="OLI193" s="2"/>
      <c r="OLJ193" s="2"/>
      <c r="OLK193" s="2"/>
      <c r="OLZ193" s="48"/>
      <c r="OMA193" s="2"/>
      <c r="OMB193" s="2"/>
      <c r="OMC193" s="2"/>
      <c r="OMD193" s="2"/>
      <c r="OME193" s="2"/>
      <c r="OMF193" s="2"/>
      <c r="OMG193" s="2"/>
      <c r="OMH193" s="2"/>
      <c r="OMI193" s="2"/>
      <c r="OMJ193" s="2"/>
      <c r="OMY193" s="48"/>
      <c r="OMZ193" s="2"/>
      <c r="ONA193" s="2"/>
      <c r="ONB193" s="2"/>
      <c r="ONC193" s="2"/>
      <c r="OND193" s="2"/>
      <c r="ONE193" s="2"/>
      <c r="ONF193" s="2"/>
      <c r="ONG193" s="2"/>
      <c r="ONH193" s="2"/>
      <c r="ONI193" s="2"/>
      <c r="ONX193" s="48"/>
      <c r="ONY193" s="2"/>
      <c r="ONZ193" s="2"/>
      <c r="OOA193" s="2"/>
      <c r="OOB193" s="2"/>
      <c r="OOC193" s="2"/>
      <c r="OOD193" s="2"/>
      <c r="OOE193" s="2"/>
      <c r="OOF193" s="2"/>
      <c r="OOG193" s="2"/>
      <c r="OOH193" s="2"/>
      <c r="OOW193" s="48"/>
      <c r="OOX193" s="2"/>
      <c r="OOY193" s="2"/>
      <c r="OOZ193" s="2"/>
      <c r="OPA193" s="2"/>
      <c r="OPB193" s="2"/>
      <c r="OPC193" s="2"/>
      <c r="OPD193" s="2"/>
      <c r="OPE193" s="2"/>
      <c r="OPF193" s="2"/>
      <c r="OPG193" s="2"/>
      <c r="OPV193" s="48"/>
      <c r="OPW193" s="2"/>
      <c r="OPX193" s="2"/>
      <c r="OPY193" s="2"/>
      <c r="OPZ193" s="2"/>
      <c r="OQA193" s="2"/>
      <c r="OQB193" s="2"/>
      <c r="OQC193" s="2"/>
      <c r="OQD193" s="2"/>
      <c r="OQE193" s="2"/>
      <c r="OQF193" s="2"/>
      <c r="OQU193" s="48"/>
      <c r="OQV193" s="2"/>
      <c r="OQW193" s="2"/>
      <c r="OQX193" s="2"/>
      <c r="OQY193" s="2"/>
      <c r="OQZ193" s="2"/>
      <c r="ORA193" s="2"/>
      <c r="ORB193" s="2"/>
      <c r="ORC193" s="2"/>
      <c r="ORD193" s="2"/>
      <c r="ORE193" s="2"/>
      <c r="ORT193" s="48"/>
      <c r="ORU193" s="2"/>
      <c r="ORV193" s="2"/>
      <c r="ORW193" s="2"/>
      <c r="ORX193" s="2"/>
      <c r="ORY193" s="2"/>
      <c r="ORZ193" s="2"/>
      <c r="OSA193" s="2"/>
      <c r="OSB193" s="2"/>
      <c r="OSC193" s="2"/>
      <c r="OSD193" s="2"/>
      <c r="OSS193" s="48"/>
      <c r="OST193" s="2"/>
      <c r="OSU193" s="2"/>
      <c r="OSV193" s="2"/>
      <c r="OSW193" s="2"/>
      <c r="OSX193" s="2"/>
      <c r="OSY193" s="2"/>
      <c r="OSZ193" s="2"/>
      <c r="OTA193" s="2"/>
      <c r="OTB193" s="2"/>
      <c r="OTC193" s="2"/>
      <c r="OTR193" s="48"/>
      <c r="OTS193" s="2"/>
      <c r="OTT193" s="2"/>
      <c r="OTU193" s="2"/>
      <c r="OTV193" s="2"/>
      <c r="OTW193" s="2"/>
      <c r="OTX193" s="2"/>
      <c r="OTY193" s="2"/>
      <c r="OTZ193" s="2"/>
      <c r="OUA193" s="2"/>
      <c r="OUB193" s="2"/>
      <c r="OUQ193" s="48"/>
      <c r="OUR193" s="2"/>
      <c r="OUS193" s="2"/>
      <c r="OUT193" s="2"/>
      <c r="OUU193" s="2"/>
      <c r="OUV193" s="2"/>
      <c r="OUW193" s="2"/>
      <c r="OUX193" s="2"/>
      <c r="OUY193" s="2"/>
      <c r="OUZ193" s="2"/>
      <c r="OVA193" s="2"/>
      <c r="OVP193" s="48"/>
      <c r="OVQ193" s="2"/>
      <c r="OVR193" s="2"/>
      <c r="OVS193" s="2"/>
      <c r="OVT193" s="2"/>
      <c r="OVU193" s="2"/>
      <c r="OVV193" s="2"/>
      <c r="OVW193" s="2"/>
      <c r="OVX193" s="2"/>
      <c r="OVY193" s="2"/>
      <c r="OVZ193" s="2"/>
      <c r="OWO193" s="48"/>
      <c r="OWP193" s="2"/>
      <c r="OWQ193" s="2"/>
      <c r="OWR193" s="2"/>
      <c r="OWS193" s="2"/>
      <c r="OWT193" s="2"/>
      <c r="OWU193" s="2"/>
      <c r="OWV193" s="2"/>
      <c r="OWW193" s="2"/>
      <c r="OWX193" s="2"/>
      <c r="OWY193" s="2"/>
      <c r="OXN193" s="48"/>
      <c r="OXO193" s="2"/>
      <c r="OXP193" s="2"/>
      <c r="OXQ193" s="2"/>
      <c r="OXR193" s="2"/>
      <c r="OXS193" s="2"/>
      <c r="OXT193" s="2"/>
      <c r="OXU193" s="2"/>
      <c r="OXV193" s="2"/>
      <c r="OXW193" s="2"/>
      <c r="OXX193" s="2"/>
      <c r="OYM193" s="48"/>
      <c r="OYN193" s="2"/>
      <c r="OYO193" s="2"/>
      <c r="OYP193" s="2"/>
      <c r="OYQ193" s="2"/>
      <c r="OYR193" s="2"/>
      <c r="OYS193" s="2"/>
      <c r="OYT193" s="2"/>
      <c r="OYU193" s="2"/>
      <c r="OYV193" s="2"/>
      <c r="OYW193" s="2"/>
      <c r="OZL193" s="48"/>
      <c r="OZM193" s="2"/>
      <c r="OZN193" s="2"/>
      <c r="OZO193" s="2"/>
      <c r="OZP193" s="2"/>
      <c r="OZQ193" s="2"/>
      <c r="OZR193" s="2"/>
      <c r="OZS193" s="2"/>
      <c r="OZT193" s="2"/>
      <c r="OZU193" s="2"/>
      <c r="OZV193" s="2"/>
      <c r="PAK193" s="48"/>
      <c r="PAL193" s="2"/>
      <c r="PAM193" s="2"/>
      <c r="PAN193" s="2"/>
      <c r="PAO193" s="2"/>
      <c r="PAP193" s="2"/>
      <c r="PAQ193" s="2"/>
      <c r="PAR193" s="2"/>
      <c r="PAS193" s="2"/>
      <c r="PAT193" s="2"/>
      <c r="PAU193" s="2"/>
      <c r="PBJ193" s="48"/>
      <c r="PBK193" s="2"/>
      <c r="PBL193" s="2"/>
      <c r="PBM193" s="2"/>
      <c r="PBN193" s="2"/>
      <c r="PBO193" s="2"/>
      <c r="PBP193" s="2"/>
      <c r="PBQ193" s="2"/>
      <c r="PBR193" s="2"/>
      <c r="PBS193" s="2"/>
      <c r="PBT193" s="2"/>
      <c r="PCI193" s="48"/>
      <c r="PCJ193" s="2"/>
      <c r="PCK193" s="2"/>
      <c r="PCL193" s="2"/>
      <c r="PCM193" s="2"/>
      <c r="PCN193" s="2"/>
      <c r="PCO193" s="2"/>
      <c r="PCP193" s="2"/>
      <c r="PCQ193" s="2"/>
      <c r="PCR193" s="2"/>
      <c r="PCS193" s="2"/>
      <c r="PDH193" s="48"/>
      <c r="PDI193" s="2"/>
      <c r="PDJ193" s="2"/>
      <c r="PDK193" s="2"/>
      <c r="PDL193" s="2"/>
      <c r="PDM193" s="2"/>
      <c r="PDN193" s="2"/>
      <c r="PDO193" s="2"/>
      <c r="PDP193" s="2"/>
      <c r="PDQ193" s="2"/>
      <c r="PDR193" s="2"/>
      <c r="PEG193" s="48"/>
      <c r="PEH193" s="2"/>
      <c r="PEI193" s="2"/>
      <c r="PEJ193" s="2"/>
      <c r="PEK193" s="2"/>
      <c r="PEL193" s="2"/>
      <c r="PEM193" s="2"/>
      <c r="PEN193" s="2"/>
      <c r="PEO193" s="2"/>
      <c r="PEP193" s="2"/>
      <c r="PEQ193" s="2"/>
      <c r="PFF193" s="48"/>
      <c r="PFG193" s="2"/>
      <c r="PFH193" s="2"/>
      <c r="PFI193" s="2"/>
      <c r="PFJ193" s="2"/>
      <c r="PFK193" s="2"/>
      <c r="PFL193" s="2"/>
      <c r="PFM193" s="2"/>
      <c r="PFN193" s="2"/>
      <c r="PFO193" s="2"/>
      <c r="PFP193" s="2"/>
      <c r="PGE193" s="48"/>
      <c r="PGF193" s="2"/>
      <c r="PGG193" s="2"/>
      <c r="PGH193" s="2"/>
      <c r="PGI193" s="2"/>
      <c r="PGJ193" s="2"/>
      <c r="PGK193" s="2"/>
      <c r="PGL193" s="2"/>
      <c r="PGM193" s="2"/>
      <c r="PGN193" s="2"/>
      <c r="PGO193" s="2"/>
      <c r="PHD193" s="48"/>
      <c r="PHE193" s="2"/>
      <c r="PHF193" s="2"/>
      <c r="PHG193" s="2"/>
      <c r="PHH193" s="2"/>
      <c r="PHI193" s="2"/>
      <c r="PHJ193" s="2"/>
      <c r="PHK193" s="2"/>
      <c r="PHL193" s="2"/>
      <c r="PHM193" s="2"/>
      <c r="PHN193" s="2"/>
      <c r="PIC193" s="48"/>
      <c r="PID193" s="2"/>
      <c r="PIE193" s="2"/>
      <c r="PIF193" s="2"/>
      <c r="PIG193" s="2"/>
      <c r="PIH193" s="2"/>
      <c r="PII193" s="2"/>
      <c r="PIJ193" s="2"/>
      <c r="PIK193" s="2"/>
      <c r="PIL193" s="2"/>
      <c r="PIM193" s="2"/>
      <c r="PJB193" s="48"/>
      <c r="PJC193" s="2"/>
      <c r="PJD193" s="2"/>
      <c r="PJE193" s="2"/>
      <c r="PJF193" s="2"/>
      <c r="PJG193" s="2"/>
      <c r="PJH193" s="2"/>
      <c r="PJI193" s="2"/>
      <c r="PJJ193" s="2"/>
      <c r="PJK193" s="2"/>
      <c r="PJL193" s="2"/>
      <c r="PKA193" s="48"/>
      <c r="PKB193" s="2"/>
      <c r="PKC193" s="2"/>
      <c r="PKD193" s="2"/>
      <c r="PKE193" s="2"/>
      <c r="PKF193" s="2"/>
      <c r="PKG193" s="2"/>
      <c r="PKH193" s="2"/>
      <c r="PKI193" s="2"/>
      <c r="PKJ193" s="2"/>
      <c r="PKK193" s="2"/>
      <c r="PKZ193" s="48"/>
      <c r="PLA193" s="2"/>
      <c r="PLB193" s="2"/>
      <c r="PLC193" s="2"/>
      <c r="PLD193" s="2"/>
      <c r="PLE193" s="2"/>
      <c r="PLF193" s="2"/>
      <c r="PLG193" s="2"/>
      <c r="PLH193" s="2"/>
      <c r="PLI193" s="2"/>
      <c r="PLJ193" s="2"/>
      <c r="PLY193" s="48"/>
      <c r="PLZ193" s="2"/>
      <c r="PMA193" s="2"/>
      <c r="PMB193" s="2"/>
      <c r="PMC193" s="2"/>
      <c r="PMD193" s="2"/>
      <c r="PME193" s="2"/>
      <c r="PMF193" s="2"/>
      <c r="PMG193" s="2"/>
      <c r="PMH193" s="2"/>
      <c r="PMI193" s="2"/>
      <c r="PMX193" s="48"/>
      <c r="PMY193" s="2"/>
      <c r="PMZ193" s="2"/>
      <c r="PNA193" s="2"/>
      <c r="PNB193" s="2"/>
      <c r="PNC193" s="2"/>
      <c r="PND193" s="2"/>
      <c r="PNE193" s="2"/>
      <c r="PNF193" s="2"/>
      <c r="PNG193" s="2"/>
      <c r="PNH193" s="2"/>
      <c r="PNW193" s="48"/>
      <c r="PNX193" s="2"/>
      <c r="PNY193" s="2"/>
      <c r="PNZ193" s="2"/>
      <c r="POA193" s="2"/>
      <c r="POB193" s="2"/>
      <c r="POC193" s="2"/>
      <c r="POD193" s="2"/>
      <c r="POE193" s="2"/>
      <c r="POF193" s="2"/>
      <c r="POG193" s="2"/>
      <c r="POV193" s="48"/>
      <c r="POW193" s="2"/>
      <c r="POX193" s="2"/>
      <c r="POY193" s="2"/>
      <c r="POZ193" s="2"/>
      <c r="PPA193" s="2"/>
      <c r="PPB193" s="2"/>
      <c r="PPC193" s="2"/>
      <c r="PPD193" s="2"/>
      <c r="PPE193" s="2"/>
      <c r="PPF193" s="2"/>
      <c r="PPU193" s="48"/>
      <c r="PPV193" s="2"/>
      <c r="PPW193" s="2"/>
      <c r="PPX193" s="2"/>
      <c r="PPY193" s="2"/>
      <c r="PPZ193" s="2"/>
      <c r="PQA193" s="2"/>
      <c r="PQB193" s="2"/>
      <c r="PQC193" s="2"/>
      <c r="PQD193" s="2"/>
      <c r="PQE193" s="2"/>
      <c r="PQT193" s="48"/>
      <c r="PQU193" s="2"/>
      <c r="PQV193" s="2"/>
      <c r="PQW193" s="2"/>
      <c r="PQX193" s="2"/>
      <c r="PQY193" s="2"/>
      <c r="PQZ193" s="2"/>
      <c r="PRA193" s="2"/>
      <c r="PRB193" s="2"/>
      <c r="PRC193" s="2"/>
      <c r="PRD193" s="2"/>
      <c r="PRS193" s="48"/>
      <c r="PRT193" s="2"/>
      <c r="PRU193" s="2"/>
      <c r="PRV193" s="2"/>
      <c r="PRW193" s="2"/>
      <c r="PRX193" s="2"/>
      <c r="PRY193" s="2"/>
      <c r="PRZ193" s="2"/>
      <c r="PSA193" s="2"/>
      <c r="PSB193" s="2"/>
      <c r="PSC193" s="2"/>
      <c r="PSR193" s="48"/>
      <c r="PSS193" s="2"/>
      <c r="PST193" s="2"/>
      <c r="PSU193" s="2"/>
      <c r="PSV193" s="2"/>
      <c r="PSW193" s="2"/>
      <c r="PSX193" s="2"/>
      <c r="PSY193" s="2"/>
      <c r="PSZ193" s="2"/>
      <c r="PTA193" s="2"/>
      <c r="PTB193" s="2"/>
      <c r="PTQ193" s="48"/>
      <c r="PTR193" s="2"/>
      <c r="PTS193" s="2"/>
      <c r="PTT193" s="2"/>
      <c r="PTU193" s="2"/>
      <c r="PTV193" s="2"/>
      <c r="PTW193" s="2"/>
      <c r="PTX193" s="2"/>
      <c r="PTY193" s="2"/>
      <c r="PTZ193" s="2"/>
      <c r="PUA193" s="2"/>
      <c r="PUP193" s="48"/>
      <c r="PUQ193" s="2"/>
      <c r="PUR193" s="2"/>
      <c r="PUS193" s="2"/>
      <c r="PUT193" s="2"/>
      <c r="PUU193" s="2"/>
      <c r="PUV193" s="2"/>
      <c r="PUW193" s="2"/>
      <c r="PUX193" s="2"/>
      <c r="PUY193" s="2"/>
      <c r="PUZ193" s="2"/>
      <c r="PVO193" s="48"/>
      <c r="PVP193" s="2"/>
      <c r="PVQ193" s="2"/>
      <c r="PVR193" s="2"/>
      <c r="PVS193" s="2"/>
      <c r="PVT193" s="2"/>
      <c r="PVU193" s="2"/>
      <c r="PVV193" s="2"/>
      <c r="PVW193" s="2"/>
      <c r="PVX193" s="2"/>
      <c r="PVY193" s="2"/>
      <c r="PWN193" s="48"/>
      <c r="PWO193" s="2"/>
      <c r="PWP193" s="2"/>
      <c r="PWQ193" s="2"/>
      <c r="PWR193" s="2"/>
      <c r="PWS193" s="2"/>
      <c r="PWT193" s="2"/>
      <c r="PWU193" s="2"/>
      <c r="PWV193" s="2"/>
      <c r="PWW193" s="2"/>
      <c r="PWX193" s="2"/>
      <c r="PXM193" s="48"/>
      <c r="PXN193" s="2"/>
      <c r="PXO193" s="2"/>
      <c r="PXP193" s="2"/>
      <c r="PXQ193" s="2"/>
      <c r="PXR193" s="2"/>
      <c r="PXS193" s="2"/>
      <c r="PXT193" s="2"/>
      <c r="PXU193" s="2"/>
      <c r="PXV193" s="2"/>
      <c r="PXW193" s="2"/>
      <c r="PYL193" s="48"/>
      <c r="PYM193" s="2"/>
      <c r="PYN193" s="2"/>
      <c r="PYO193" s="2"/>
      <c r="PYP193" s="2"/>
      <c r="PYQ193" s="2"/>
      <c r="PYR193" s="2"/>
      <c r="PYS193" s="2"/>
      <c r="PYT193" s="2"/>
      <c r="PYU193" s="2"/>
      <c r="PYV193" s="2"/>
      <c r="PZK193" s="48"/>
      <c r="PZL193" s="2"/>
      <c r="PZM193" s="2"/>
      <c r="PZN193" s="2"/>
      <c r="PZO193" s="2"/>
      <c r="PZP193" s="2"/>
      <c r="PZQ193" s="2"/>
      <c r="PZR193" s="2"/>
      <c r="PZS193" s="2"/>
      <c r="PZT193" s="2"/>
      <c r="PZU193" s="2"/>
      <c r="QAJ193" s="48"/>
      <c r="QAK193" s="2"/>
      <c r="QAL193" s="2"/>
      <c r="QAM193" s="2"/>
      <c r="QAN193" s="2"/>
      <c r="QAO193" s="2"/>
      <c r="QAP193" s="2"/>
      <c r="QAQ193" s="2"/>
      <c r="QAR193" s="2"/>
      <c r="QAS193" s="2"/>
      <c r="QAT193" s="2"/>
      <c r="QBI193" s="48"/>
      <c r="QBJ193" s="2"/>
      <c r="QBK193" s="2"/>
      <c r="QBL193" s="2"/>
      <c r="QBM193" s="2"/>
      <c r="QBN193" s="2"/>
      <c r="QBO193" s="2"/>
      <c r="QBP193" s="2"/>
      <c r="QBQ193" s="2"/>
      <c r="QBR193" s="2"/>
      <c r="QBS193" s="2"/>
      <c r="QCH193" s="48"/>
      <c r="QCI193" s="2"/>
      <c r="QCJ193" s="2"/>
      <c r="QCK193" s="2"/>
      <c r="QCL193" s="2"/>
      <c r="QCM193" s="2"/>
      <c r="QCN193" s="2"/>
      <c r="QCO193" s="2"/>
      <c r="QCP193" s="2"/>
      <c r="QCQ193" s="2"/>
      <c r="QCR193" s="2"/>
      <c r="QDG193" s="48"/>
      <c r="QDH193" s="2"/>
      <c r="QDI193" s="2"/>
      <c r="QDJ193" s="2"/>
      <c r="QDK193" s="2"/>
      <c r="QDL193" s="2"/>
      <c r="QDM193" s="2"/>
      <c r="QDN193" s="2"/>
      <c r="QDO193" s="2"/>
      <c r="QDP193" s="2"/>
      <c r="QDQ193" s="2"/>
      <c r="QEF193" s="48"/>
      <c r="QEG193" s="2"/>
      <c r="QEH193" s="2"/>
      <c r="QEI193" s="2"/>
      <c r="QEJ193" s="2"/>
      <c r="QEK193" s="2"/>
      <c r="QEL193" s="2"/>
      <c r="QEM193" s="2"/>
      <c r="QEN193" s="2"/>
      <c r="QEO193" s="2"/>
      <c r="QEP193" s="2"/>
      <c r="QFE193" s="48"/>
      <c r="QFF193" s="2"/>
      <c r="QFG193" s="2"/>
      <c r="QFH193" s="2"/>
      <c r="QFI193" s="2"/>
      <c r="QFJ193" s="2"/>
      <c r="QFK193" s="2"/>
      <c r="QFL193" s="2"/>
      <c r="QFM193" s="2"/>
      <c r="QFN193" s="2"/>
      <c r="QFO193" s="2"/>
      <c r="QGD193" s="48"/>
      <c r="QGE193" s="2"/>
      <c r="QGF193" s="2"/>
      <c r="QGG193" s="2"/>
      <c r="QGH193" s="2"/>
      <c r="QGI193" s="2"/>
      <c r="QGJ193" s="2"/>
      <c r="QGK193" s="2"/>
      <c r="QGL193" s="2"/>
      <c r="QGM193" s="2"/>
      <c r="QGN193" s="2"/>
      <c r="QHC193" s="48"/>
      <c r="QHD193" s="2"/>
      <c r="QHE193" s="2"/>
      <c r="QHF193" s="2"/>
      <c r="QHG193" s="2"/>
      <c r="QHH193" s="2"/>
      <c r="QHI193" s="2"/>
      <c r="QHJ193" s="2"/>
      <c r="QHK193" s="2"/>
      <c r="QHL193" s="2"/>
      <c r="QHM193" s="2"/>
      <c r="QIB193" s="48"/>
      <c r="QIC193" s="2"/>
      <c r="QID193" s="2"/>
      <c r="QIE193" s="2"/>
      <c r="QIF193" s="2"/>
      <c r="QIG193" s="2"/>
      <c r="QIH193" s="2"/>
      <c r="QII193" s="2"/>
      <c r="QIJ193" s="2"/>
      <c r="QIK193" s="2"/>
      <c r="QIL193" s="2"/>
      <c r="QJA193" s="48"/>
      <c r="QJB193" s="2"/>
      <c r="QJC193" s="2"/>
      <c r="QJD193" s="2"/>
      <c r="QJE193" s="2"/>
      <c r="QJF193" s="2"/>
      <c r="QJG193" s="2"/>
      <c r="QJH193" s="2"/>
      <c r="QJI193" s="2"/>
      <c r="QJJ193" s="2"/>
      <c r="QJK193" s="2"/>
      <c r="QJZ193" s="48"/>
      <c r="QKA193" s="2"/>
      <c r="QKB193" s="2"/>
      <c r="QKC193" s="2"/>
      <c r="QKD193" s="2"/>
      <c r="QKE193" s="2"/>
      <c r="QKF193" s="2"/>
      <c r="QKG193" s="2"/>
      <c r="QKH193" s="2"/>
      <c r="QKI193" s="2"/>
      <c r="QKJ193" s="2"/>
      <c r="QKY193" s="48"/>
      <c r="QKZ193" s="2"/>
      <c r="QLA193" s="2"/>
      <c r="QLB193" s="2"/>
      <c r="QLC193" s="2"/>
      <c r="QLD193" s="2"/>
      <c r="QLE193" s="2"/>
      <c r="QLF193" s="2"/>
      <c r="QLG193" s="2"/>
      <c r="QLH193" s="2"/>
      <c r="QLI193" s="2"/>
      <c r="QLX193" s="48"/>
      <c r="QLY193" s="2"/>
      <c r="QLZ193" s="2"/>
      <c r="QMA193" s="2"/>
      <c r="QMB193" s="2"/>
      <c r="QMC193" s="2"/>
      <c r="QMD193" s="2"/>
      <c r="QME193" s="2"/>
      <c r="QMF193" s="2"/>
      <c r="QMG193" s="2"/>
      <c r="QMH193" s="2"/>
      <c r="QMW193" s="48"/>
      <c r="QMX193" s="2"/>
      <c r="QMY193" s="2"/>
      <c r="QMZ193" s="2"/>
      <c r="QNA193" s="2"/>
      <c r="QNB193" s="2"/>
      <c r="QNC193" s="2"/>
      <c r="QND193" s="2"/>
      <c r="QNE193" s="2"/>
      <c r="QNF193" s="2"/>
      <c r="QNG193" s="2"/>
      <c r="QNV193" s="48"/>
      <c r="QNW193" s="2"/>
      <c r="QNX193" s="2"/>
      <c r="QNY193" s="2"/>
      <c r="QNZ193" s="2"/>
      <c r="QOA193" s="2"/>
      <c r="QOB193" s="2"/>
      <c r="QOC193" s="2"/>
      <c r="QOD193" s="2"/>
      <c r="QOE193" s="2"/>
      <c r="QOF193" s="2"/>
      <c r="QOU193" s="48"/>
      <c r="QOV193" s="2"/>
      <c r="QOW193" s="2"/>
      <c r="QOX193" s="2"/>
      <c r="QOY193" s="2"/>
      <c r="QOZ193" s="2"/>
      <c r="QPA193" s="2"/>
      <c r="QPB193" s="2"/>
      <c r="QPC193" s="2"/>
      <c r="QPD193" s="2"/>
      <c r="QPE193" s="2"/>
      <c r="QPT193" s="48"/>
      <c r="QPU193" s="2"/>
      <c r="QPV193" s="2"/>
      <c r="QPW193" s="2"/>
      <c r="QPX193" s="2"/>
      <c r="QPY193" s="2"/>
      <c r="QPZ193" s="2"/>
      <c r="QQA193" s="2"/>
      <c r="QQB193" s="2"/>
      <c r="QQC193" s="2"/>
      <c r="QQD193" s="2"/>
      <c r="QQS193" s="48"/>
      <c r="QQT193" s="2"/>
      <c r="QQU193" s="2"/>
      <c r="QQV193" s="2"/>
      <c r="QQW193" s="2"/>
      <c r="QQX193" s="2"/>
      <c r="QQY193" s="2"/>
      <c r="QQZ193" s="2"/>
      <c r="QRA193" s="2"/>
      <c r="QRB193" s="2"/>
      <c r="QRC193" s="2"/>
      <c r="QRR193" s="48"/>
      <c r="QRS193" s="2"/>
      <c r="QRT193" s="2"/>
      <c r="QRU193" s="2"/>
      <c r="QRV193" s="2"/>
      <c r="QRW193" s="2"/>
      <c r="QRX193" s="2"/>
      <c r="QRY193" s="2"/>
      <c r="QRZ193" s="2"/>
      <c r="QSA193" s="2"/>
      <c r="QSB193" s="2"/>
      <c r="QSQ193" s="48"/>
      <c r="QSR193" s="2"/>
      <c r="QSS193" s="2"/>
      <c r="QST193" s="2"/>
      <c r="QSU193" s="2"/>
      <c r="QSV193" s="2"/>
      <c r="QSW193" s="2"/>
      <c r="QSX193" s="2"/>
      <c r="QSY193" s="2"/>
      <c r="QSZ193" s="2"/>
      <c r="QTA193" s="2"/>
      <c r="QTP193" s="48"/>
      <c r="QTQ193" s="2"/>
      <c r="QTR193" s="2"/>
      <c r="QTS193" s="2"/>
      <c r="QTT193" s="2"/>
      <c r="QTU193" s="2"/>
      <c r="QTV193" s="2"/>
      <c r="QTW193" s="2"/>
      <c r="QTX193" s="2"/>
      <c r="QTY193" s="2"/>
      <c r="QTZ193" s="2"/>
      <c r="QUO193" s="48"/>
      <c r="QUP193" s="2"/>
      <c r="QUQ193" s="2"/>
      <c r="QUR193" s="2"/>
      <c r="QUS193" s="2"/>
      <c r="QUT193" s="2"/>
      <c r="QUU193" s="2"/>
      <c r="QUV193" s="2"/>
      <c r="QUW193" s="2"/>
      <c r="QUX193" s="2"/>
      <c r="QUY193" s="2"/>
      <c r="QVN193" s="48"/>
      <c r="QVO193" s="2"/>
      <c r="QVP193" s="2"/>
      <c r="QVQ193" s="2"/>
      <c r="QVR193" s="2"/>
      <c r="QVS193" s="2"/>
      <c r="QVT193" s="2"/>
      <c r="QVU193" s="2"/>
      <c r="QVV193" s="2"/>
      <c r="QVW193" s="2"/>
      <c r="QVX193" s="2"/>
      <c r="QWM193" s="48"/>
      <c r="QWN193" s="2"/>
      <c r="QWO193" s="2"/>
      <c r="QWP193" s="2"/>
      <c r="QWQ193" s="2"/>
      <c r="QWR193" s="2"/>
      <c r="QWS193" s="2"/>
      <c r="QWT193" s="2"/>
      <c r="QWU193" s="2"/>
      <c r="QWV193" s="2"/>
      <c r="QWW193" s="2"/>
      <c r="QXL193" s="48"/>
      <c r="QXM193" s="2"/>
      <c r="QXN193" s="2"/>
      <c r="QXO193" s="2"/>
      <c r="QXP193" s="2"/>
      <c r="QXQ193" s="2"/>
      <c r="QXR193" s="2"/>
      <c r="QXS193" s="2"/>
      <c r="QXT193" s="2"/>
      <c r="QXU193" s="2"/>
      <c r="QXV193" s="2"/>
      <c r="QYK193" s="48"/>
      <c r="QYL193" s="2"/>
      <c r="QYM193" s="2"/>
      <c r="QYN193" s="2"/>
      <c r="QYO193" s="2"/>
      <c r="QYP193" s="2"/>
      <c r="QYQ193" s="2"/>
      <c r="QYR193" s="2"/>
      <c r="QYS193" s="2"/>
      <c r="QYT193" s="2"/>
      <c r="QYU193" s="2"/>
      <c r="QZJ193" s="48"/>
      <c r="QZK193" s="2"/>
      <c r="QZL193" s="2"/>
      <c r="QZM193" s="2"/>
      <c r="QZN193" s="2"/>
      <c r="QZO193" s="2"/>
      <c r="QZP193" s="2"/>
      <c r="QZQ193" s="2"/>
      <c r="QZR193" s="2"/>
      <c r="QZS193" s="2"/>
      <c r="QZT193" s="2"/>
      <c r="RAI193" s="48"/>
      <c r="RAJ193" s="2"/>
      <c r="RAK193" s="2"/>
      <c r="RAL193" s="2"/>
      <c r="RAM193" s="2"/>
      <c r="RAN193" s="2"/>
      <c r="RAO193" s="2"/>
      <c r="RAP193" s="2"/>
      <c r="RAQ193" s="2"/>
      <c r="RAR193" s="2"/>
      <c r="RAS193" s="2"/>
      <c r="RBH193" s="48"/>
      <c r="RBI193" s="2"/>
      <c r="RBJ193" s="2"/>
      <c r="RBK193" s="2"/>
      <c r="RBL193" s="2"/>
      <c r="RBM193" s="2"/>
      <c r="RBN193" s="2"/>
      <c r="RBO193" s="2"/>
      <c r="RBP193" s="2"/>
      <c r="RBQ193" s="2"/>
      <c r="RBR193" s="2"/>
      <c r="RCG193" s="48"/>
      <c r="RCH193" s="2"/>
      <c r="RCI193" s="2"/>
      <c r="RCJ193" s="2"/>
      <c r="RCK193" s="2"/>
      <c r="RCL193" s="2"/>
      <c r="RCM193" s="2"/>
      <c r="RCN193" s="2"/>
      <c r="RCO193" s="2"/>
      <c r="RCP193" s="2"/>
      <c r="RCQ193" s="2"/>
      <c r="RDF193" s="48"/>
      <c r="RDG193" s="2"/>
      <c r="RDH193" s="2"/>
      <c r="RDI193" s="2"/>
      <c r="RDJ193" s="2"/>
      <c r="RDK193" s="2"/>
      <c r="RDL193" s="2"/>
      <c r="RDM193" s="2"/>
      <c r="RDN193" s="2"/>
      <c r="RDO193" s="2"/>
      <c r="RDP193" s="2"/>
      <c r="REE193" s="48"/>
      <c r="REF193" s="2"/>
      <c r="REG193" s="2"/>
      <c r="REH193" s="2"/>
      <c r="REI193" s="2"/>
      <c r="REJ193" s="2"/>
      <c r="REK193" s="2"/>
      <c r="REL193" s="2"/>
      <c r="REM193" s="2"/>
      <c r="REN193" s="2"/>
      <c r="REO193" s="2"/>
      <c r="RFD193" s="48"/>
      <c r="RFE193" s="2"/>
      <c r="RFF193" s="2"/>
      <c r="RFG193" s="2"/>
      <c r="RFH193" s="2"/>
      <c r="RFI193" s="2"/>
      <c r="RFJ193" s="2"/>
      <c r="RFK193" s="2"/>
      <c r="RFL193" s="2"/>
      <c r="RFM193" s="2"/>
      <c r="RFN193" s="2"/>
      <c r="RGC193" s="48"/>
      <c r="RGD193" s="2"/>
      <c r="RGE193" s="2"/>
      <c r="RGF193" s="2"/>
      <c r="RGG193" s="2"/>
      <c r="RGH193" s="2"/>
      <c r="RGI193" s="2"/>
      <c r="RGJ193" s="2"/>
      <c r="RGK193" s="2"/>
      <c r="RGL193" s="2"/>
      <c r="RGM193" s="2"/>
      <c r="RHB193" s="48"/>
      <c r="RHC193" s="2"/>
      <c r="RHD193" s="2"/>
      <c r="RHE193" s="2"/>
      <c r="RHF193" s="2"/>
      <c r="RHG193" s="2"/>
      <c r="RHH193" s="2"/>
      <c r="RHI193" s="2"/>
      <c r="RHJ193" s="2"/>
      <c r="RHK193" s="2"/>
      <c r="RHL193" s="2"/>
      <c r="RIA193" s="48"/>
      <c r="RIB193" s="2"/>
      <c r="RIC193" s="2"/>
      <c r="RID193" s="2"/>
      <c r="RIE193" s="2"/>
      <c r="RIF193" s="2"/>
      <c r="RIG193" s="2"/>
      <c r="RIH193" s="2"/>
      <c r="RII193" s="2"/>
      <c r="RIJ193" s="2"/>
      <c r="RIK193" s="2"/>
      <c r="RIZ193" s="48"/>
      <c r="RJA193" s="2"/>
      <c r="RJB193" s="2"/>
      <c r="RJC193" s="2"/>
      <c r="RJD193" s="2"/>
      <c r="RJE193" s="2"/>
      <c r="RJF193" s="2"/>
      <c r="RJG193" s="2"/>
      <c r="RJH193" s="2"/>
      <c r="RJI193" s="2"/>
      <c r="RJJ193" s="2"/>
      <c r="RJY193" s="48"/>
      <c r="RJZ193" s="2"/>
      <c r="RKA193" s="2"/>
      <c r="RKB193" s="2"/>
      <c r="RKC193" s="2"/>
      <c r="RKD193" s="2"/>
      <c r="RKE193" s="2"/>
      <c r="RKF193" s="2"/>
      <c r="RKG193" s="2"/>
      <c r="RKH193" s="2"/>
      <c r="RKI193" s="2"/>
      <c r="RKX193" s="48"/>
      <c r="RKY193" s="2"/>
      <c r="RKZ193" s="2"/>
      <c r="RLA193" s="2"/>
      <c r="RLB193" s="2"/>
      <c r="RLC193" s="2"/>
      <c r="RLD193" s="2"/>
      <c r="RLE193" s="2"/>
      <c r="RLF193" s="2"/>
      <c r="RLG193" s="2"/>
      <c r="RLH193" s="2"/>
      <c r="RLW193" s="48"/>
      <c r="RLX193" s="2"/>
      <c r="RLY193" s="2"/>
      <c r="RLZ193" s="2"/>
      <c r="RMA193" s="2"/>
      <c r="RMB193" s="2"/>
      <c r="RMC193" s="2"/>
      <c r="RMD193" s="2"/>
      <c r="RME193" s="2"/>
      <c r="RMF193" s="2"/>
      <c r="RMG193" s="2"/>
      <c r="RMV193" s="48"/>
      <c r="RMW193" s="2"/>
      <c r="RMX193" s="2"/>
      <c r="RMY193" s="2"/>
      <c r="RMZ193" s="2"/>
      <c r="RNA193" s="2"/>
      <c r="RNB193" s="2"/>
      <c r="RNC193" s="2"/>
      <c r="RND193" s="2"/>
      <c r="RNE193" s="2"/>
      <c r="RNF193" s="2"/>
      <c r="RNU193" s="48"/>
      <c r="RNV193" s="2"/>
      <c r="RNW193" s="2"/>
      <c r="RNX193" s="2"/>
      <c r="RNY193" s="2"/>
      <c r="RNZ193" s="2"/>
      <c r="ROA193" s="2"/>
      <c r="ROB193" s="2"/>
      <c r="ROC193" s="2"/>
      <c r="ROD193" s="2"/>
      <c r="ROE193" s="2"/>
      <c r="ROT193" s="48"/>
      <c r="ROU193" s="2"/>
      <c r="ROV193" s="2"/>
      <c r="ROW193" s="2"/>
      <c r="ROX193" s="2"/>
      <c r="ROY193" s="2"/>
      <c r="ROZ193" s="2"/>
      <c r="RPA193" s="2"/>
      <c r="RPB193" s="2"/>
      <c r="RPC193" s="2"/>
      <c r="RPD193" s="2"/>
      <c r="RPS193" s="48"/>
      <c r="RPT193" s="2"/>
      <c r="RPU193" s="2"/>
      <c r="RPV193" s="2"/>
      <c r="RPW193" s="2"/>
      <c r="RPX193" s="2"/>
      <c r="RPY193" s="2"/>
      <c r="RPZ193" s="2"/>
      <c r="RQA193" s="2"/>
      <c r="RQB193" s="2"/>
      <c r="RQC193" s="2"/>
      <c r="RQR193" s="48"/>
      <c r="RQS193" s="2"/>
      <c r="RQT193" s="2"/>
      <c r="RQU193" s="2"/>
      <c r="RQV193" s="2"/>
      <c r="RQW193" s="2"/>
      <c r="RQX193" s="2"/>
      <c r="RQY193" s="2"/>
      <c r="RQZ193" s="2"/>
      <c r="RRA193" s="2"/>
      <c r="RRB193" s="2"/>
      <c r="RRQ193" s="48"/>
      <c r="RRR193" s="2"/>
      <c r="RRS193" s="2"/>
      <c r="RRT193" s="2"/>
      <c r="RRU193" s="2"/>
      <c r="RRV193" s="2"/>
      <c r="RRW193" s="2"/>
      <c r="RRX193" s="2"/>
      <c r="RRY193" s="2"/>
      <c r="RRZ193" s="2"/>
      <c r="RSA193" s="2"/>
      <c r="RSP193" s="48"/>
      <c r="RSQ193" s="2"/>
      <c r="RSR193" s="2"/>
      <c r="RSS193" s="2"/>
      <c r="RST193" s="2"/>
      <c r="RSU193" s="2"/>
      <c r="RSV193" s="2"/>
      <c r="RSW193" s="2"/>
      <c r="RSX193" s="2"/>
      <c r="RSY193" s="2"/>
      <c r="RSZ193" s="2"/>
      <c r="RTO193" s="48"/>
      <c r="RTP193" s="2"/>
      <c r="RTQ193" s="2"/>
      <c r="RTR193" s="2"/>
      <c r="RTS193" s="2"/>
      <c r="RTT193" s="2"/>
      <c r="RTU193" s="2"/>
      <c r="RTV193" s="2"/>
      <c r="RTW193" s="2"/>
      <c r="RTX193" s="2"/>
      <c r="RTY193" s="2"/>
      <c r="RUN193" s="48"/>
      <c r="RUO193" s="2"/>
      <c r="RUP193" s="2"/>
      <c r="RUQ193" s="2"/>
      <c r="RUR193" s="2"/>
      <c r="RUS193" s="2"/>
      <c r="RUT193" s="2"/>
      <c r="RUU193" s="2"/>
      <c r="RUV193" s="2"/>
      <c r="RUW193" s="2"/>
      <c r="RUX193" s="2"/>
      <c r="RVM193" s="48"/>
      <c r="RVN193" s="2"/>
      <c r="RVO193" s="2"/>
      <c r="RVP193" s="2"/>
      <c r="RVQ193" s="2"/>
      <c r="RVR193" s="2"/>
      <c r="RVS193" s="2"/>
      <c r="RVT193" s="2"/>
      <c r="RVU193" s="2"/>
      <c r="RVV193" s="2"/>
      <c r="RVW193" s="2"/>
      <c r="RWL193" s="48"/>
      <c r="RWM193" s="2"/>
      <c r="RWN193" s="2"/>
      <c r="RWO193" s="2"/>
      <c r="RWP193" s="2"/>
      <c r="RWQ193" s="2"/>
      <c r="RWR193" s="2"/>
      <c r="RWS193" s="2"/>
      <c r="RWT193" s="2"/>
      <c r="RWU193" s="2"/>
      <c r="RWV193" s="2"/>
      <c r="RXK193" s="48"/>
      <c r="RXL193" s="2"/>
      <c r="RXM193" s="2"/>
      <c r="RXN193" s="2"/>
      <c r="RXO193" s="2"/>
      <c r="RXP193" s="2"/>
      <c r="RXQ193" s="2"/>
      <c r="RXR193" s="2"/>
      <c r="RXS193" s="2"/>
      <c r="RXT193" s="2"/>
      <c r="RXU193" s="2"/>
      <c r="RYJ193" s="48"/>
      <c r="RYK193" s="2"/>
      <c r="RYL193" s="2"/>
      <c r="RYM193" s="2"/>
      <c r="RYN193" s="2"/>
      <c r="RYO193" s="2"/>
      <c r="RYP193" s="2"/>
      <c r="RYQ193" s="2"/>
      <c r="RYR193" s="2"/>
      <c r="RYS193" s="2"/>
      <c r="RYT193" s="2"/>
      <c r="RZI193" s="48"/>
      <c r="RZJ193" s="2"/>
      <c r="RZK193" s="2"/>
      <c r="RZL193" s="2"/>
      <c r="RZM193" s="2"/>
      <c r="RZN193" s="2"/>
      <c r="RZO193" s="2"/>
      <c r="RZP193" s="2"/>
      <c r="RZQ193" s="2"/>
      <c r="RZR193" s="2"/>
      <c r="RZS193" s="2"/>
      <c r="SAH193" s="48"/>
      <c r="SAI193" s="2"/>
      <c r="SAJ193" s="2"/>
      <c r="SAK193" s="2"/>
      <c r="SAL193" s="2"/>
      <c r="SAM193" s="2"/>
      <c r="SAN193" s="2"/>
      <c r="SAO193" s="2"/>
      <c r="SAP193" s="2"/>
      <c r="SAQ193" s="2"/>
      <c r="SAR193" s="2"/>
      <c r="SBG193" s="48"/>
      <c r="SBH193" s="2"/>
      <c r="SBI193" s="2"/>
      <c r="SBJ193" s="2"/>
      <c r="SBK193" s="2"/>
      <c r="SBL193" s="2"/>
      <c r="SBM193" s="2"/>
      <c r="SBN193" s="2"/>
      <c r="SBO193" s="2"/>
      <c r="SBP193" s="2"/>
      <c r="SBQ193" s="2"/>
      <c r="SCF193" s="48"/>
      <c r="SCG193" s="2"/>
      <c r="SCH193" s="2"/>
      <c r="SCI193" s="2"/>
      <c r="SCJ193" s="2"/>
      <c r="SCK193" s="2"/>
      <c r="SCL193" s="2"/>
      <c r="SCM193" s="2"/>
      <c r="SCN193" s="2"/>
      <c r="SCO193" s="2"/>
      <c r="SCP193" s="2"/>
      <c r="SDE193" s="48"/>
      <c r="SDF193" s="2"/>
      <c r="SDG193" s="2"/>
      <c r="SDH193" s="2"/>
      <c r="SDI193" s="2"/>
      <c r="SDJ193" s="2"/>
      <c r="SDK193" s="2"/>
      <c r="SDL193" s="2"/>
      <c r="SDM193" s="2"/>
      <c r="SDN193" s="2"/>
      <c r="SDO193" s="2"/>
      <c r="SED193" s="48"/>
      <c r="SEE193" s="2"/>
      <c r="SEF193" s="2"/>
      <c r="SEG193" s="2"/>
      <c r="SEH193" s="2"/>
      <c r="SEI193" s="2"/>
      <c r="SEJ193" s="2"/>
      <c r="SEK193" s="2"/>
      <c r="SEL193" s="2"/>
      <c r="SEM193" s="2"/>
      <c r="SEN193" s="2"/>
      <c r="SFC193" s="48"/>
      <c r="SFD193" s="2"/>
      <c r="SFE193" s="2"/>
      <c r="SFF193" s="2"/>
      <c r="SFG193" s="2"/>
      <c r="SFH193" s="2"/>
      <c r="SFI193" s="2"/>
      <c r="SFJ193" s="2"/>
      <c r="SFK193" s="2"/>
      <c r="SFL193" s="2"/>
      <c r="SFM193" s="2"/>
      <c r="SGB193" s="48"/>
      <c r="SGC193" s="2"/>
      <c r="SGD193" s="2"/>
      <c r="SGE193" s="2"/>
      <c r="SGF193" s="2"/>
      <c r="SGG193" s="2"/>
      <c r="SGH193" s="2"/>
      <c r="SGI193" s="2"/>
      <c r="SGJ193" s="2"/>
      <c r="SGK193" s="2"/>
      <c r="SGL193" s="2"/>
      <c r="SHA193" s="48"/>
      <c r="SHB193" s="2"/>
      <c r="SHC193" s="2"/>
      <c r="SHD193" s="2"/>
      <c r="SHE193" s="2"/>
      <c r="SHF193" s="2"/>
      <c r="SHG193" s="2"/>
      <c r="SHH193" s="2"/>
      <c r="SHI193" s="2"/>
      <c r="SHJ193" s="2"/>
      <c r="SHK193" s="2"/>
      <c r="SHZ193" s="48"/>
      <c r="SIA193" s="2"/>
      <c r="SIB193" s="2"/>
      <c r="SIC193" s="2"/>
      <c r="SID193" s="2"/>
      <c r="SIE193" s="2"/>
      <c r="SIF193" s="2"/>
      <c r="SIG193" s="2"/>
      <c r="SIH193" s="2"/>
      <c r="SII193" s="2"/>
      <c r="SIJ193" s="2"/>
      <c r="SIY193" s="48"/>
      <c r="SIZ193" s="2"/>
      <c r="SJA193" s="2"/>
      <c r="SJB193" s="2"/>
      <c r="SJC193" s="2"/>
      <c r="SJD193" s="2"/>
      <c r="SJE193" s="2"/>
      <c r="SJF193" s="2"/>
      <c r="SJG193" s="2"/>
      <c r="SJH193" s="2"/>
      <c r="SJI193" s="2"/>
      <c r="SJX193" s="48"/>
      <c r="SJY193" s="2"/>
      <c r="SJZ193" s="2"/>
      <c r="SKA193" s="2"/>
      <c r="SKB193" s="2"/>
      <c r="SKC193" s="2"/>
      <c r="SKD193" s="2"/>
      <c r="SKE193" s="2"/>
      <c r="SKF193" s="2"/>
      <c r="SKG193" s="2"/>
      <c r="SKH193" s="2"/>
      <c r="SKW193" s="48"/>
      <c r="SKX193" s="2"/>
      <c r="SKY193" s="2"/>
      <c r="SKZ193" s="2"/>
      <c r="SLA193" s="2"/>
      <c r="SLB193" s="2"/>
      <c r="SLC193" s="2"/>
      <c r="SLD193" s="2"/>
      <c r="SLE193" s="2"/>
      <c r="SLF193" s="2"/>
      <c r="SLG193" s="2"/>
      <c r="SLV193" s="48"/>
      <c r="SLW193" s="2"/>
      <c r="SLX193" s="2"/>
      <c r="SLY193" s="2"/>
      <c r="SLZ193" s="2"/>
      <c r="SMA193" s="2"/>
      <c r="SMB193" s="2"/>
      <c r="SMC193" s="2"/>
      <c r="SMD193" s="2"/>
      <c r="SME193" s="2"/>
      <c r="SMF193" s="2"/>
      <c r="SMU193" s="48"/>
      <c r="SMV193" s="2"/>
      <c r="SMW193" s="2"/>
      <c r="SMX193" s="2"/>
      <c r="SMY193" s="2"/>
      <c r="SMZ193" s="2"/>
      <c r="SNA193" s="2"/>
      <c r="SNB193" s="2"/>
      <c r="SNC193" s="2"/>
      <c r="SND193" s="2"/>
      <c r="SNE193" s="2"/>
      <c r="SNT193" s="48"/>
      <c r="SNU193" s="2"/>
      <c r="SNV193" s="2"/>
      <c r="SNW193" s="2"/>
      <c r="SNX193" s="2"/>
      <c r="SNY193" s="2"/>
      <c r="SNZ193" s="2"/>
      <c r="SOA193" s="2"/>
      <c r="SOB193" s="2"/>
      <c r="SOC193" s="2"/>
      <c r="SOD193" s="2"/>
      <c r="SOS193" s="48"/>
      <c r="SOT193" s="2"/>
      <c r="SOU193" s="2"/>
      <c r="SOV193" s="2"/>
      <c r="SOW193" s="2"/>
      <c r="SOX193" s="2"/>
      <c r="SOY193" s="2"/>
      <c r="SOZ193" s="2"/>
      <c r="SPA193" s="2"/>
      <c r="SPB193" s="2"/>
      <c r="SPC193" s="2"/>
      <c r="SPR193" s="48"/>
      <c r="SPS193" s="2"/>
      <c r="SPT193" s="2"/>
      <c r="SPU193" s="2"/>
      <c r="SPV193" s="2"/>
      <c r="SPW193" s="2"/>
      <c r="SPX193" s="2"/>
      <c r="SPY193" s="2"/>
      <c r="SPZ193" s="2"/>
      <c r="SQA193" s="2"/>
      <c r="SQB193" s="2"/>
      <c r="SQQ193" s="48"/>
      <c r="SQR193" s="2"/>
      <c r="SQS193" s="2"/>
      <c r="SQT193" s="2"/>
      <c r="SQU193" s="2"/>
      <c r="SQV193" s="2"/>
      <c r="SQW193" s="2"/>
      <c r="SQX193" s="2"/>
      <c r="SQY193" s="2"/>
      <c r="SQZ193" s="2"/>
      <c r="SRA193" s="2"/>
      <c r="SRP193" s="48"/>
      <c r="SRQ193" s="2"/>
      <c r="SRR193" s="2"/>
      <c r="SRS193" s="2"/>
      <c r="SRT193" s="2"/>
      <c r="SRU193" s="2"/>
      <c r="SRV193" s="2"/>
      <c r="SRW193" s="2"/>
      <c r="SRX193" s="2"/>
      <c r="SRY193" s="2"/>
      <c r="SRZ193" s="2"/>
      <c r="SSO193" s="48"/>
      <c r="SSP193" s="2"/>
      <c r="SSQ193" s="2"/>
      <c r="SSR193" s="2"/>
      <c r="SSS193" s="2"/>
      <c r="SST193" s="2"/>
      <c r="SSU193" s="2"/>
      <c r="SSV193" s="2"/>
      <c r="SSW193" s="2"/>
      <c r="SSX193" s="2"/>
      <c r="SSY193" s="2"/>
      <c r="STN193" s="48"/>
      <c r="STO193" s="2"/>
      <c r="STP193" s="2"/>
      <c r="STQ193" s="2"/>
      <c r="STR193" s="2"/>
      <c r="STS193" s="2"/>
      <c r="STT193" s="2"/>
      <c r="STU193" s="2"/>
      <c r="STV193" s="2"/>
      <c r="STW193" s="2"/>
      <c r="STX193" s="2"/>
      <c r="SUM193" s="48"/>
      <c r="SUN193" s="2"/>
      <c r="SUO193" s="2"/>
      <c r="SUP193" s="2"/>
      <c r="SUQ193" s="2"/>
      <c r="SUR193" s="2"/>
      <c r="SUS193" s="2"/>
      <c r="SUT193" s="2"/>
      <c r="SUU193" s="2"/>
      <c r="SUV193" s="2"/>
      <c r="SUW193" s="2"/>
      <c r="SVL193" s="48"/>
      <c r="SVM193" s="2"/>
      <c r="SVN193" s="2"/>
      <c r="SVO193" s="2"/>
      <c r="SVP193" s="2"/>
      <c r="SVQ193" s="2"/>
      <c r="SVR193" s="2"/>
      <c r="SVS193" s="2"/>
      <c r="SVT193" s="2"/>
      <c r="SVU193" s="2"/>
      <c r="SVV193" s="2"/>
      <c r="SWK193" s="48"/>
      <c r="SWL193" s="2"/>
      <c r="SWM193" s="2"/>
      <c r="SWN193" s="2"/>
      <c r="SWO193" s="2"/>
      <c r="SWP193" s="2"/>
      <c r="SWQ193" s="2"/>
      <c r="SWR193" s="2"/>
      <c r="SWS193" s="2"/>
      <c r="SWT193" s="2"/>
      <c r="SWU193" s="2"/>
      <c r="SXJ193" s="48"/>
      <c r="SXK193" s="2"/>
      <c r="SXL193" s="2"/>
      <c r="SXM193" s="2"/>
      <c r="SXN193" s="2"/>
      <c r="SXO193" s="2"/>
      <c r="SXP193" s="2"/>
      <c r="SXQ193" s="2"/>
      <c r="SXR193" s="2"/>
      <c r="SXS193" s="2"/>
      <c r="SXT193" s="2"/>
      <c r="SYI193" s="48"/>
      <c r="SYJ193" s="2"/>
      <c r="SYK193" s="2"/>
      <c r="SYL193" s="2"/>
      <c r="SYM193" s="2"/>
      <c r="SYN193" s="2"/>
      <c r="SYO193" s="2"/>
      <c r="SYP193" s="2"/>
      <c r="SYQ193" s="2"/>
      <c r="SYR193" s="2"/>
      <c r="SYS193" s="2"/>
      <c r="SZH193" s="48"/>
      <c r="SZI193" s="2"/>
      <c r="SZJ193" s="2"/>
      <c r="SZK193" s="2"/>
      <c r="SZL193" s="2"/>
      <c r="SZM193" s="2"/>
      <c r="SZN193" s="2"/>
      <c r="SZO193" s="2"/>
      <c r="SZP193" s="2"/>
      <c r="SZQ193" s="2"/>
      <c r="SZR193" s="2"/>
      <c r="TAG193" s="48"/>
      <c r="TAH193" s="2"/>
      <c r="TAI193" s="2"/>
      <c r="TAJ193" s="2"/>
      <c r="TAK193" s="2"/>
      <c r="TAL193" s="2"/>
      <c r="TAM193" s="2"/>
      <c r="TAN193" s="2"/>
      <c r="TAO193" s="2"/>
      <c r="TAP193" s="2"/>
      <c r="TAQ193" s="2"/>
      <c r="TBF193" s="48"/>
      <c r="TBG193" s="2"/>
      <c r="TBH193" s="2"/>
      <c r="TBI193" s="2"/>
      <c r="TBJ193" s="2"/>
      <c r="TBK193" s="2"/>
      <c r="TBL193" s="2"/>
      <c r="TBM193" s="2"/>
      <c r="TBN193" s="2"/>
      <c r="TBO193" s="2"/>
      <c r="TBP193" s="2"/>
      <c r="TCE193" s="48"/>
      <c r="TCF193" s="2"/>
      <c r="TCG193" s="2"/>
      <c r="TCH193" s="2"/>
      <c r="TCI193" s="2"/>
      <c r="TCJ193" s="2"/>
      <c r="TCK193" s="2"/>
      <c r="TCL193" s="2"/>
      <c r="TCM193" s="2"/>
      <c r="TCN193" s="2"/>
      <c r="TCO193" s="2"/>
      <c r="TDD193" s="48"/>
      <c r="TDE193" s="2"/>
      <c r="TDF193" s="2"/>
      <c r="TDG193" s="2"/>
      <c r="TDH193" s="2"/>
      <c r="TDI193" s="2"/>
      <c r="TDJ193" s="2"/>
      <c r="TDK193" s="2"/>
      <c r="TDL193" s="2"/>
      <c r="TDM193" s="2"/>
      <c r="TDN193" s="2"/>
      <c r="TEC193" s="48"/>
      <c r="TED193" s="2"/>
      <c r="TEE193" s="2"/>
      <c r="TEF193" s="2"/>
      <c r="TEG193" s="2"/>
      <c r="TEH193" s="2"/>
      <c r="TEI193" s="2"/>
      <c r="TEJ193" s="2"/>
      <c r="TEK193" s="2"/>
      <c r="TEL193" s="2"/>
      <c r="TEM193" s="2"/>
      <c r="TFB193" s="48"/>
      <c r="TFC193" s="2"/>
      <c r="TFD193" s="2"/>
      <c r="TFE193" s="2"/>
      <c r="TFF193" s="2"/>
      <c r="TFG193" s="2"/>
      <c r="TFH193" s="2"/>
      <c r="TFI193" s="2"/>
      <c r="TFJ193" s="2"/>
      <c r="TFK193" s="2"/>
      <c r="TFL193" s="2"/>
      <c r="TGA193" s="48"/>
      <c r="TGB193" s="2"/>
      <c r="TGC193" s="2"/>
      <c r="TGD193" s="2"/>
      <c r="TGE193" s="2"/>
      <c r="TGF193" s="2"/>
      <c r="TGG193" s="2"/>
      <c r="TGH193" s="2"/>
      <c r="TGI193" s="2"/>
      <c r="TGJ193" s="2"/>
      <c r="TGK193" s="2"/>
      <c r="TGZ193" s="48"/>
      <c r="THA193" s="2"/>
      <c r="THB193" s="2"/>
      <c r="THC193" s="2"/>
      <c r="THD193" s="2"/>
      <c r="THE193" s="2"/>
      <c r="THF193" s="2"/>
      <c r="THG193" s="2"/>
      <c r="THH193" s="2"/>
      <c r="THI193" s="2"/>
      <c r="THJ193" s="2"/>
      <c r="THY193" s="48"/>
      <c r="THZ193" s="2"/>
      <c r="TIA193" s="2"/>
      <c r="TIB193" s="2"/>
      <c r="TIC193" s="2"/>
      <c r="TID193" s="2"/>
      <c r="TIE193" s="2"/>
      <c r="TIF193" s="2"/>
      <c r="TIG193" s="2"/>
      <c r="TIH193" s="2"/>
      <c r="TII193" s="2"/>
      <c r="TIX193" s="48"/>
      <c r="TIY193" s="2"/>
      <c r="TIZ193" s="2"/>
      <c r="TJA193" s="2"/>
      <c r="TJB193" s="2"/>
      <c r="TJC193" s="2"/>
      <c r="TJD193" s="2"/>
      <c r="TJE193" s="2"/>
      <c r="TJF193" s="2"/>
      <c r="TJG193" s="2"/>
      <c r="TJH193" s="2"/>
      <c r="TJW193" s="48"/>
      <c r="TJX193" s="2"/>
      <c r="TJY193" s="2"/>
      <c r="TJZ193" s="2"/>
      <c r="TKA193" s="2"/>
      <c r="TKB193" s="2"/>
      <c r="TKC193" s="2"/>
      <c r="TKD193" s="2"/>
      <c r="TKE193" s="2"/>
      <c r="TKF193" s="2"/>
      <c r="TKG193" s="2"/>
      <c r="TKV193" s="48"/>
      <c r="TKW193" s="2"/>
      <c r="TKX193" s="2"/>
      <c r="TKY193" s="2"/>
      <c r="TKZ193" s="2"/>
      <c r="TLA193" s="2"/>
      <c r="TLB193" s="2"/>
      <c r="TLC193" s="2"/>
      <c r="TLD193" s="2"/>
      <c r="TLE193" s="2"/>
      <c r="TLF193" s="2"/>
      <c r="TLU193" s="48"/>
      <c r="TLV193" s="2"/>
      <c r="TLW193" s="2"/>
      <c r="TLX193" s="2"/>
      <c r="TLY193" s="2"/>
      <c r="TLZ193" s="2"/>
      <c r="TMA193" s="2"/>
      <c r="TMB193" s="2"/>
      <c r="TMC193" s="2"/>
      <c r="TMD193" s="2"/>
      <c r="TME193" s="2"/>
      <c r="TMT193" s="48"/>
      <c r="TMU193" s="2"/>
      <c r="TMV193" s="2"/>
      <c r="TMW193" s="2"/>
      <c r="TMX193" s="2"/>
      <c r="TMY193" s="2"/>
      <c r="TMZ193" s="2"/>
      <c r="TNA193" s="2"/>
      <c r="TNB193" s="2"/>
      <c r="TNC193" s="2"/>
      <c r="TND193" s="2"/>
      <c r="TNS193" s="48"/>
      <c r="TNT193" s="2"/>
      <c r="TNU193" s="2"/>
      <c r="TNV193" s="2"/>
      <c r="TNW193" s="2"/>
      <c r="TNX193" s="2"/>
      <c r="TNY193" s="2"/>
      <c r="TNZ193" s="2"/>
      <c r="TOA193" s="2"/>
      <c r="TOB193" s="2"/>
      <c r="TOC193" s="2"/>
      <c r="TOR193" s="48"/>
      <c r="TOS193" s="2"/>
      <c r="TOT193" s="2"/>
      <c r="TOU193" s="2"/>
      <c r="TOV193" s="2"/>
      <c r="TOW193" s="2"/>
      <c r="TOX193" s="2"/>
      <c r="TOY193" s="2"/>
      <c r="TOZ193" s="2"/>
      <c r="TPA193" s="2"/>
      <c r="TPB193" s="2"/>
      <c r="TPQ193" s="48"/>
      <c r="TPR193" s="2"/>
      <c r="TPS193" s="2"/>
      <c r="TPT193" s="2"/>
      <c r="TPU193" s="2"/>
      <c r="TPV193" s="2"/>
      <c r="TPW193" s="2"/>
      <c r="TPX193" s="2"/>
      <c r="TPY193" s="2"/>
      <c r="TPZ193" s="2"/>
      <c r="TQA193" s="2"/>
      <c r="TQP193" s="48"/>
      <c r="TQQ193" s="2"/>
      <c r="TQR193" s="2"/>
      <c r="TQS193" s="2"/>
      <c r="TQT193" s="2"/>
      <c r="TQU193" s="2"/>
      <c r="TQV193" s="2"/>
      <c r="TQW193" s="2"/>
      <c r="TQX193" s="2"/>
      <c r="TQY193" s="2"/>
      <c r="TQZ193" s="2"/>
      <c r="TRO193" s="48"/>
      <c r="TRP193" s="2"/>
      <c r="TRQ193" s="2"/>
      <c r="TRR193" s="2"/>
      <c r="TRS193" s="2"/>
      <c r="TRT193" s="2"/>
      <c r="TRU193" s="2"/>
      <c r="TRV193" s="2"/>
      <c r="TRW193" s="2"/>
      <c r="TRX193" s="2"/>
      <c r="TRY193" s="2"/>
      <c r="TSN193" s="48"/>
      <c r="TSO193" s="2"/>
      <c r="TSP193" s="2"/>
      <c r="TSQ193" s="2"/>
      <c r="TSR193" s="2"/>
      <c r="TSS193" s="2"/>
      <c r="TST193" s="2"/>
      <c r="TSU193" s="2"/>
      <c r="TSV193" s="2"/>
      <c r="TSW193" s="2"/>
      <c r="TSX193" s="2"/>
      <c r="TTM193" s="48"/>
      <c r="TTN193" s="2"/>
      <c r="TTO193" s="2"/>
      <c r="TTP193" s="2"/>
      <c r="TTQ193" s="2"/>
      <c r="TTR193" s="2"/>
      <c r="TTS193" s="2"/>
      <c r="TTT193" s="2"/>
      <c r="TTU193" s="2"/>
      <c r="TTV193" s="2"/>
      <c r="TTW193" s="2"/>
      <c r="TUL193" s="48"/>
      <c r="TUM193" s="2"/>
      <c r="TUN193" s="2"/>
      <c r="TUO193" s="2"/>
      <c r="TUP193" s="2"/>
      <c r="TUQ193" s="2"/>
      <c r="TUR193" s="2"/>
      <c r="TUS193" s="2"/>
      <c r="TUT193" s="2"/>
      <c r="TUU193" s="2"/>
      <c r="TUV193" s="2"/>
      <c r="TVK193" s="48"/>
      <c r="TVL193" s="2"/>
      <c r="TVM193" s="2"/>
      <c r="TVN193" s="2"/>
      <c r="TVO193" s="2"/>
      <c r="TVP193" s="2"/>
      <c r="TVQ193" s="2"/>
      <c r="TVR193" s="2"/>
      <c r="TVS193" s="2"/>
      <c r="TVT193" s="2"/>
      <c r="TVU193" s="2"/>
      <c r="TWJ193" s="48"/>
      <c r="TWK193" s="2"/>
      <c r="TWL193" s="2"/>
      <c r="TWM193" s="2"/>
      <c r="TWN193" s="2"/>
      <c r="TWO193" s="2"/>
      <c r="TWP193" s="2"/>
      <c r="TWQ193" s="2"/>
      <c r="TWR193" s="2"/>
      <c r="TWS193" s="2"/>
      <c r="TWT193" s="2"/>
      <c r="TXI193" s="48"/>
      <c r="TXJ193" s="2"/>
      <c r="TXK193" s="2"/>
      <c r="TXL193" s="2"/>
      <c r="TXM193" s="2"/>
      <c r="TXN193" s="2"/>
      <c r="TXO193" s="2"/>
      <c r="TXP193" s="2"/>
      <c r="TXQ193" s="2"/>
      <c r="TXR193" s="2"/>
      <c r="TXS193" s="2"/>
      <c r="TYH193" s="48"/>
      <c r="TYI193" s="2"/>
      <c r="TYJ193" s="2"/>
      <c r="TYK193" s="2"/>
      <c r="TYL193" s="2"/>
      <c r="TYM193" s="2"/>
      <c r="TYN193" s="2"/>
      <c r="TYO193" s="2"/>
      <c r="TYP193" s="2"/>
      <c r="TYQ193" s="2"/>
      <c r="TYR193" s="2"/>
      <c r="TZG193" s="48"/>
      <c r="TZH193" s="2"/>
      <c r="TZI193" s="2"/>
      <c r="TZJ193" s="2"/>
      <c r="TZK193" s="2"/>
      <c r="TZL193" s="2"/>
      <c r="TZM193" s="2"/>
      <c r="TZN193" s="2"/>
      <c r="TZO193" s="2"/>
      <c r="TZP193" s="2"/>
      <c r="TZQ193" s="2"/>
      <c r="UAF193" s="48"/>
      <c r="UAG193" s="2"/>
      <c r="UAH193" s="2"/>
      <c r="UAI193" s="2"/>
      <c r="UAJ193" s="2"/>
      <c r="UAK193" s="2"/>
      <c r="UAL193" s="2"/>
      <c r="UAM193" s="2"/>
      <c r="UAN193" s="2"/>
      <c r="UAO193" s="2"/>
      <c r="UAP193" s="2"/>
      <c r="UBE193" s="48"/>
      <c r="UBF193" s="2"/>
      <c r="UBG193" s="2"/>
      <c r="UBH193" s="2"/>
      <c r="UBI193" s="2"/>
      <c r="UBJ193" s="2"/>
      <c r="UBK193" s="2"/>
      <c r="UBL193" s="2"/>
      <c r="UBM193" s="2"/>
      <c r="UBN193" s="2"/>
      <c r="UBO193" s="2"/>
      <c r="UCD193" s="48"/>
      <c r="UCE193" s="2"/>
      <c r="UCF193" s="2"/>
      <c r="UCG193" s="2"/>
      <c r="UCH193" s="2"/>
      <c r="UCI193" s="2"/>
      <c r="UCJ193" s="2"/>
      <c r="UCK193" s="2"/>
      <c r="UCL193" s="2"/>
      <c r="UCM193" s="2"/>
      <c r="UCN193" s="2"/>
      <c r="UDC193" s="48"/>
      <c r="UDD193" s="2"/>
      <c r="UDE193" s="2"/>
      <c r="UDF193" s="2"/>
      <c r="UDG193" s="2"/>
      <c r="UDH193" s="2"/>
      <c r="UDI193" s="2"/>
      <c r="UDJ193" s="2"/>
      <c r="UDK193" s="2"/>
      <c r="UDL193" s="2"/>
      <c r="UDM193" s="2"/>
      <c r="UEB193" s="48"/>
      <c r="UEC193" s="2"/>
      <c r="UED193" s="2"/>
      <c r="UEE193" s="2"/>
      <c r="UEF193" s="2"/>
      <c r="UEG193" s="2"/>
      <c r="UEH193" s="2"/>
      <c r="UEI193" s="2"/>
      <c r="UEJ193" s="2"/>
      <c r="UEK193" s="2"/>
      <c r="UEL193" s="2"/>
      <c r="UFA193" s="48"/>
      <c r="UFB193" s="2"/>
      <c r="UFC193" s="2"/>
      <c r="UFD193" s="2"/>
      <c r="UFE193" s="2"/>
      <c r="UFF193" s="2"/>
      <c r="UFG193" s="2"/>
      <c r="UFH193" s="2"/>
      <c r="UFI193" s="2"/>
      <c r="UFJ193" s="2"/>
      <c r="UFK193" s="2"/>
      <c r="UFZ193" s="48"/>
      <c r="UGA193" s="2"/>
      <c r="UGB193" s="2"/>
      <c r="UGC193" s="2"/>
      <c r="UGD193" s="2"/>
      <c r="UGE193" s="2"/>
      <c r="UGF193" s="2"/>
      <c r="UGG193" s="2"/>
      <c r="UGH193" s="2"/>
      <c r="UGI193" s="2"/>
      <c r="UGJ193" s="2"/>
      <c r="UGY193" s="48"/>
      <c r="UGZ193" s="2"/>
      <c r="UHA193" s="2"/>
      <c r="UHB193" s="2"/>
      <c r="UHC193" s="2"/>
      <c r="UHD193" s="2"/>
      <c r="UHE193" s="2"/>
      <c r="UHF193" s="2"/>
      <c r="UHG193" s="2"/>
      <c r="UHH193" s="2"/>
      <c r="UHI193" s="2"/>
      <c r="UHX193" s="48"/>
      <c r="UHY193" s="2"/>
      <c r="UHZ193" s="2"/>
      <c r="UIA193" s="2"/>
      <c r="UIB193" s="2"/>
      <c r="UIC193" s="2"/>
      <c r="UID193" s="2"/>
      <c r="UIE193" s="2"/>
      <c r="UIF193" s="2"/>
      <c r="UIG193" s="2"/>
      <c r="UIH193" s="2"/>
      <c r="UIW193" s="48"/>
      <c r="UIX193" s="2"/>
      <c r="UIY193" s="2"/>
      <c r="UIZ193" s="2"/>
      <c r="UJA193" s="2"/>
      <c r="UJB193" s="2"/>
      <c r="UJC193" s="2"/>
      <c r="UJD193" s="2"/>
      <c r="UJE193" s="2"/>
      <c r="UJF193" s="2"/>
      <c r="UJG193" s="2"/>
      <c r="UJV193" s="48"/>
      <c r="UJW193" s="2"/>
      <c r="UJX193" s="2"/>
      <c r="UJY193" s="2"/>
      <c r="UJZ193" s="2"/>
      <c r="UKA193" s="2"/>
      <c r="UKB193" s="2"/>
      <c r="UKC193" s="2"/>
      <c r="UKD193" s="2"/>
      <c r="UKE193" s="2"/>
      <c r="UKF193" s="2"/>
      <c r="UKU193" s="48"/>
      <c r="UKV193" s="2"/>
      <c r="UKW193" s="2"/>
      <c r="UKX193" s="2"/>
      <c r="UKY193" s="2"/>
      <c r="UKZ193" s="2"/>
      <c r="ULA193" s="2"/>
      <c r="ULB193" s="2"/>
      <c r="ULC193" s="2"/>
      <c r="ULD193" s="2"/>
      <c r="ULE193" s="2"/>
      <c r="ULT193" s="48"/>
      <c r="ULU193" s="2"/>
      <c r="ULV193" s="2"/>
      <c r="ULW193" s="2"/>
      <c r="ULX193" s="2"/>
      <c r="ULY193" s="2"/>
      <c r="ULZ193" s="2"/>
      <c r="UMA193" s="2"/>
      <c r="UMB193" s="2"/>
      <c r="UMC193" s="2"/>
      <c r="UMD193" s="2"/>
      <c r="UMS193" s="48"/>
      <c r="UMT193" s="2"/>
      <c r="UMU193" s="2"/>
      <c r="UMV193" s="2"/>
      <c r="UMW193" s="2"/>
      <c r="UMX193" s="2"/>
      <c r="UMY193" s="2"/>
      <c r="UMZ193" s="2"/>
      <c r="UNA193" s="2"/>
      <c r="UNB193" s="2"/>
      <c r="UNC193" s="2"/>
      <c r="UNR193" s="48"/>
      <c r="UNS193" s="2"/>
      <c r="UNT193" s="2"/>
      <c r="UNU193" s="2"/>
      <c r="UNV193" s="2"/>
      <c r="UNW193" s="2"/>
      <c r="UNX193" s="2"/>
      <c r="UNY193" s="2"/>
      <c r="UNZ193" s="2"/>
      <c r="UOA193" s="2"/>
      <c r="UOB193" s="2"/>
      <c r="UOQ193" s="48"/>
      <c r="UOR193" s="2"/>
      <c r="UOS193" s="2"/>
      <c r="UOT193" s="2"/>
      <c r="UOU193" s="2"/>
      <c r="UOV193" s="2"/>
      <c r="UOW193" s="2"/>
      <c r="UOX193" s="2"/>
      <c r="UOY193" s="2"/>
      <c r="UOZ193" s="2"/>
      <c r="UPA193" s="2"/>
      <c r="UPP193" s="48"/>
      <c r="UPQ193" s="2"/>
      <c r="UPR193" s="2"/>
      <c r="UPS193" s="2"/>
      <c r="UPT193" s="2"/>
      <c r="UPU193" s="2"/>
      <c r="UPV193" s="2"/>
      <c r="UPW193" s="2"/>
      <c r="UPX193" s="2"/>
      <c r="UPY193" s="2"/>
      <c r="UPZ193" s="2"/>
      <c r="UQO193" s="48"/>
      <c r="UQP193" s="2"/>
      <c r="UQQ193" s="2"/>
      <c r="UQR193" s="2"/>
      <c r="UQS193" s="2"/>
      <c r="UQT193" s="2"/>
      <c r="UQU193" s="2"/>
      <c r="UQV193" s="2"/>
      <c r="UQW193" s="2"/>
      <c r="UQX193" s="2"/>
      <c r="UQY193" s="2"/>
      <c r="URN193" s="48"/>
      <c r="URO193" s="2"/>
      <c r="URP193" s="2"/>
      <c r="URQ193" s="2"/>
      <c r="URR193" s="2"/>
      <c r="URS193" s="2"/>
      <c r="URT193" s="2"/>
      <c r="URU193" s="2"/>
      <c r="URV193" s="2"/>
      <c r="URW193" s="2"/>
      <c r="URX193" s="2"/>
      <c r="USM193" s="48"/>
      <c r="USN193" s="2"/>
      <c r="USO193" s="2"/>
      <c r="USP193" s="2"/>
      <c r="USQ193" s="2"/>
      <c r="USR193" s="2"/>
      <c r="USS193" s="2"/>
      <c r="UST193" s="2"/>
      <c r="USU193" s="2"/>
      <c r="USV193" s="2"/>
      <c r="USW193" s="2"/>
      <c r="UTL193" s="48"/>
      <c r="UTM193" s="2"/>
      <c r="UTN193" s="2"/>
      <c r="UTO193" s="2"/>
      <c r="UTP193" s="2"/>
      <c r="UTQ193" s="2"/>
      <c r="UTR193" s="2"/>
      <c r="UTS193" s="2"/>
      <c r="UTT193" s="2"/>
      <c r="UTU193" s="2"/>
      <c r="UTV193" s="2"/>
      <c r="UUK193" s="48"/>
      <c r="UUL193" s="2"/>
      <c r="UUM193" s="2"/>
      <c r="UUN193" s="2"/>
      <c r="UUO193" s="2"/>
      <c r="UUP193" s="2"/>
      <c r="UUQ193" s="2"/>
      <c r="UUR193" s="2"/>
      <c r="UUS193" s="2"/>
      <c r="UUT193" s="2"/>
      <c r="UUU193" s="2"/>
      <c r="UVJ193" s="48"/>
      <c r="UVK193" s="2"/>
      <c r="UVL193" s="2"/>
      <c r="UVM193" s="2"/>
      <c r="UVN193" s="2"/>
      <c r="UVO193" s="2"/>
      <c r="UVP193" s="2"/>
      <c r="UVQ193" s="2"/>
      <c r="UVR193" s="2"/>
      <c r="UVS193" s="2"/>
      <c r="UVT193" s="2"/>
      <c r="UWI193" s="48"/>
      <c r="UWJ193" s="2"/>
      <c r="UWK193" s="2"/>
      <c r="UWL193" s="2"/>
      <c r="UWM193" s="2"/>
      <c r="UWN193" s="2"/>
      <c r="UWO193" s="2"/>
      <c r="UWP193" s="2"/>
      <c r="UWQ193" s="2"/>
      <c r="UWR193" s="2"/>
      <c r="UWS193" s="2"/>
      <c r="UXH193" s="48"/>
      <c r="UXI193" s="2"/>
      <c r="UXJ193" s="2"/>
      <c r="UXK193" s="2"/>
      <c r="UXL193" s="2"/>
      <c r="UXM193" s="2"/>
      <c r="UXN193" s="2"/>
      <c r="UXO193" s="2"/>
      <c r="UXP193" s="2"/>
      <c r="UXQ193" s="2"/>
      <c r="UXR193" s="2"/>
      <c r="UYG193" s="48"/>
      <c r="UYH193" s="2"/>
      <c r="UYI193" s="2"/>
      <c r="UYJ193" s="2"/>
      <c r="UYK193" s="2"/>
      <c r="UYL193" s="2"/>
      <c r="UYM193" s="2"/>
      <c r="UYN193" s="2"/>
      <c r="UYO193" s="2"/>
      <c r="UYP193" s="2"/>
      <c r="UYQ193" s="2"/>
      <c r="UZF193" s="48"/>
      <c r="UZG193" s="2"/>
      <c r="UZH193" s="2"/>
      <c r="UZI193" s="2"/>
      <c r="UZJ193" s="2"/>
      <c r="UZK193" s="2"/>
      <c r="UZL193" s="2"/>
      <c r="UZM193" s="2"/>
      <c r="UZN193" s="2"/>
      <c r="UZO193" s="2"/>
      <c r="UZP193" s="2"/>
      <c r="VAE193" s="48"/>
      <c r="VAF193" s="2"/>
      <c r="VAG193" s="2"/>
      <c r="VAH193" s="2"/>
      <c r="VAI193" s="2"/>
      <c r="VAJ193" s="2"/>
      <c r="VAK193" s="2"/>
      <c r="VAL193" s="2"/>
      <c r="VAM193" s="2"/>
      <c r="VAN193" s="2"/>
      <c r="VAO193" s="2"/>
      <c r="VBD193" s="48"/>
      <c r="VBE193" s="2"/>
      <c r="VBF193" s="2"/>
      <c r="VBG193" s="2"/>
      <c r="VBH193" s="2"/>
      <c r="VBI193" s="2"/>
      <c r="VBJ193" s="2"/>
      <c r="VBK193" s="2"/>
      <c r="VBL193" s="2"/>
      <c r="VBM193" s="2"/>
      <c r="VBN193" s="2"/>
      <c r="VCC193" s="48"/>
      <c r="VCD193" s="2"/>
      <c r="VCE193" s="2"/>
      <c r="VCF193" s="2"/>
      <c r="VCG193" s="2"/>
      <c r="VCH193" s="2"/>
      <c r="VCI193" s="2"/>
      <c r="VCJ193" s="2"/>
      <c r="VCK193" s="2"/>
      <c r="VCL193" s="2"/>
      <c r="VCM193" s="2"/>
      <c r="VDB193" s="48"/>
      <c r="VDC193" s="2"/>
      <c r="VDD193" s="2"/>
      <c r="VDE193" s="2"/>
      <c r="VDF193" s="2"/>
      <c r="VDG193" s="2"/>
      <c r="VDH193" s="2"/>
      <c r="VDI193" s="2"/>
      <c r="VDJ193" s="2"/>
      <c r="VDK193" s="2"/>
      <c r="VDL193" s="2"/>
      <c r="VEA193" s="48"/>
      <c r="VEB193" s="2"/>
      <c r="VEC193" s="2"/>
      <c r="VED193" s="2"/>
      <c r="VEE193" s="2"/>
      <c r="VEF193" s="2"/>
      <c r="VEG193" s="2"/>
      <c r="VEH193" s="2"/>
      <c r="VEI193" s="2"/>
      <c r="VEJ193" s="2"/>
      <c r="VEK193" s="2"/>
      <c r="VEZ193" s="48"/>
      <c r="VFA193" s="2"/>
      <c r="VFB193" s="2"/>
      <c r="VFC193" s="2"/>
      <c r="VFD193" s="2"/>
      <c r="VFE193" s="2"/>
      <c r="VFF193" s="2"/>
      <c r="VFG193" s="2"/>
      <c r="VFH193" s="2"/>
      <c r="VFI193" s="2"/>
      <c r="VFJ193" s="2"/>
      <c r="VFY193" s="48"/>
      <c r="VFZ193" s="2"/>
      <c r="VGA193" s="2"/>
      <c r="VGB193" s="2"/>
      <c r="VGC193" s="2"/>
      <c r="VGD193" s="2"/>
      <c r="VGE193" s="2"/>
      <c r="VGF193" s="2"/>
      <c r="VGG193" s="2"/>
      <c r="VGH193" s="2"/>
      <c r="VGI193" s="2"/>
      <c r="VGX193" s="48"/>
      <c r="VGY193" s="2"/>
      <c r="VGZ193" s="2"/>
      <c r="VHA193" s="2"/>
      <c r="VHB193" s="2"/>
      <c r="VHC193" s="2"/>
      <c r="VHD193" s="2"/>
      <c r="VHE193" s="2"/>
      <c r="VHF193" s="2"/>
      <c r="VHG193" s="2"/>
      <c r="VHH193" s="2"/>
      <c r="VHW193" s="48"/>
      <c r="VHX193" s="2"/>
      <c r="VHY193" s="2"/>
      <c r="VHZ193" s="2"/>
      <c r="VIA193" s="2"/>
      <c r="VIB193" s="2"/>
      <c r="VIC193" s="2"/>
      <c r="VID193" s="2"/>
      <c r="VIE193" s="2"/>
      <c r="VIF193" s="2"/>
      <c r="VIG193" s="2"/>
      <c r="VIV193" s="48"/>
      <c r="VIW193" s="2"/>
      <c r="VIX193" s="2"/>
      <c r="VIY193" s="2"/>
      <c r="VIZ193" s="2"/>
      <c r="VJA193" s="2"/>
      <c r="VJB193" s="2"/>
      <c r="VJC193" s="2"/>
      <c r="VJD193" s="2"/>
      <c r="VJE193" s="2"/>
      <c r="VJF193" s="2"/>
      <c r="VJU193" s="48"/>
      <c r="VJV193" s="2"/>
      <c r="VJW193" s="2"/>
      <c r="VJX193" s="2"/>
      <c r="VJY193" s="2"/>
      <c r="VJZ193" s="2"/>
      <c r="VKA193" s="2"/>
      <c r="VKB193" s="2"/>
      <c r="VKC193" s="2"/>
      <c r="VKD193" s="2"/>
      <c r="VKE193" s="2"/>
      <c r="VKT193" s="48"/>
      <c r="VKU193" s="2"/>
      <c r="VKV193" s="2"/>
      <c r="VKW193" s="2"/>
      <c r="VKX193" s="2"/>
      <c r="VKY193" s="2"/>
      <c r="VKZ193" s="2"/>
      <c r="VLA193" s="2"/>
      <c r="VLB193" s="2"/>
      <c r="VLC193" s="2"/>
      <c r="VLD193" s="2"/>
      <c r="VLS193" s="48"/>
      <c r="VLT193" s="2"/>
      <c r="VLU193" s="2"/>
      <c r="VLV193" s="2"/>
      <c r="VLW193" s="2"/>
      <c r="VLX193" s="2"/>
      <c r="VLY193" s="2"/>
      <c r="VLZ193" s="2"/>
      <c r="VMA193" s="2"/>
      <c r="VMB193" s="2"/>
      <c r="VMC193" s="2"/>
      <c r="VMR193" s="48"/>
      <c r="VMS193" s="2"/>
      <c r="VMT193" s="2"/>
      <c r="VMU193" s="2"/>
      <c r="VMV193" s="2"/>
      <c r="VMW193" s="2"/>
      <c r="VMX193" s="2"/>
      <c r="VMY193" s="2"/>
      <c r="VMZ193" s="2"/>
      <c r="VNA193" s="2"/>
      <c r="VNB193" s="2"/>
      <c r="VNQ193" s="48"/>
      <c r="VNR193" s="2"/>
      <c r="VNS193" s="2"/>
      <c r="VNT193" s="2"/>
      <c r="VNU193" s="2"/>
      <c r="VNV193" s="2"/>
      <c r="VNW193" s="2"/>
      <c r="VNX193" s="2"/>
      <c r="VNY193" s="2"/>
      <c r="VNZ193" s="2"/>
      <c r="VOA193" s="2"/>
      <c r="VOP193" s="48"/>
      <c r="VOQ193" s="2"/>
      <c r="VOR193" s="2"/>
      <c r="VOS193" s="2"/>
      <c r="VOT193" s="2"/>
      <c r="VOU193" s="2"/>
      <c r="VOV193" s="2"/>
      <c r="VOW193" s="2"/>
      <c r="VOX193" s="2"/>
      <c r="VOY193" s="2"/>
      <c r="VOZ193" s="2"/>
      <c r="VPO193" s="48"/>
      <c r="VPP193" s="2"/>
      <c r="VPQ193" s="2"/>
      <c r="VPR193" s="2"/>
      <c r="VPS193" s="2"/>
      <c r="VPT193" s="2"/>
      <c r="VPU193" s="2"/>
      <c r="VPV193" s="2"/>
      <c r="VPW193" s="2"/>
      <c r="VPX193" s="2"/>
      <c r="VPY193" s="2"/>
      <c r="VQN193" s="48"/>
      <c r="VQO193" s="2"/>
      <c r="VQP193" s="2"/>
      <c r="VQQ193" s="2"/>
      <c r="VQR193" s="2"/>
      <c r="VQS193" s="2"/>
      <c r="VQT193" s="2"/>
      <c r="VQU193" s="2"/>
      <c r="VQV193" s="2"/>
      <c r="VQW193" s="2"/>
      <c r="VQX193" s="2"/>
      <c r="VRM193" s="48"/>
      <c r="VRN193" s="2"/>
      <c r="VRO193" s="2"/>
      <c r="VRP193" s="2"/>
      <c r="VRQ193" s="2"/>
      <c r="VRR193" s="2"/>
      <c r="VRS193" s="2"/>
      <c r="VRT193" s="2"/>
      <c r="VRU193" s="2"/>
      <c r="VRV193" s="2"/>
      <c r="VRW193" s="2"/>
      <c r="VSL193" s="48"/>
      <c r="VSM193" s="2"/>
      <c r="VSN193" s="2"/>
      <c r="VSO193" s="2"/>
      <c r="VSP193" s="2"/>
      <c r="VSQ193" s="2"/>
      <c r="VSR193" s="2"/>
      <c r="VSS193" s="2"/>
      <c r="VST193" s="2"/>
      <c r="VSU193" s="2"/>
      <c r="VSV193" s="2"/>
      <c r="VTK193" s="48"/>
      <c r="VTL193" s="2"/>
      <c r="VTM193" s="2"/>
      <c r="VTN193" s="2"/>
      <c r="VTO193" s="2"/>
      <c r="VTP193" s="2"/>
      <c r="VTQ193" s="2"/>
      <c r="VTR193" s="2"/>
      <c r="VTS193" s="2"/>
      <c r="VTT193" s="2"/>
      <c r="VTU193" s="2"/>
      <c r="VUJ193" s="48"/>
      <c r="VUK193" s="2"/>
      <c r="VUL193" s="2"/>
      <c r="VUM193" s="2"/>
      <c r="VUN193" s="2"/>
      <c r="VUO193" s="2"/>
      <c r="VUP193" s="2"/>
      <c r="VUQ193" s="2"/>
      <c r="VUR193" s="2"/>
      <c r="VUS193" s="2"/>
      <c r="VUT193" s="2"/>
      <c r="VVI193" s="48"/>
      <c r="VVJ193" s="2"/>
      <c r="VVK193" s="2"/>
      <c r="VVL193" s="2"/>
      <c r="VVM193" s="2"/>
      <c r="VVN193" s="2"/>
      <c r="VVO193" s="2"/>
      <c r="VVP193" s="2"/>
      <c r="VVQ193" s="2"/>
      <c r="VVR193" s="2"/>
      <c r="VVS193" s="2"/>
      <c r="VWH193" s="48"/>
      <c r="VWI193" s="2"/>
      <c r="VWJ193" s="2"/>
      <c r="VWK193" s="2"/>
      <c r="VWL193" s="2"/>
      <c r="VWM193" s="2"/>
      <c r="VWN193" s="2"/>
      <c r="VWO193" s="2"/>
      <c r="VWP193" s="2"/>
      <c r="VWQ193" s="2"/>
      <c r="VWR193" s="2"/>
      <c r="VXG193" s="48"/>
      <c r="VXH193" s="2"/>
      <c r="VXI193" s="2"/>
      <c r="VXJ193" s="2"/>
      <c r="VXK193" s="2"/>
      <c r="VXL193" s="2"/>
      <c r="VXM193" s="2"/>
      <c r="VXN193" s="2"/>
      <c r="VXO193" s="2"/>
      <c r="VXP193" s="2"/>
      <c r="VXQ193" s="2"/>
      <c r="VYF193" s="48"/>
      <c r="VYG193" s="2"/>
      <c r="VYH193" s="2"/>
      <c r="VYI193" s="2"/>
      <c r="VYJ193" s="2"/>
      <c r="VYK193" s="2"/>
      <c r="VYL193" s="2"/>
      <c r="VYM193" s="2"/>
      <c r="VYN193" s="2"/>
      <c r="VYO193" s="2"/>
      <c r="VYP193" s="2"/>
      <c r="VZE193" s="48"/>
      <c r="VZF193" s="2"/>
      <c r="VZG193" s="2"/>
      <c r="VZH193" s="2"/>
      <c r="VZI193" s="2"/>
      <c r="VZJ193" s="2"/>
      <c r="VZK193" s="2"/>
      <c r="VZL193" s="2"/>
      <c r="VZM193" s="2"/>
      <c r="VZN193" s="2"/>
      <c r="VZO193" s="2"/>
      <c r="WAD193" s="48"/>
      <c r="WAE193" s="2"/>
      <c r="WAF193" s="2"/>
      <c r="WAG193" s="2"/>
      <c r="WAH193" s="2"/>
      <c r="WAI193" s="2"/>
      <c r="WAJ193" s="2"/>
      <c r="WAK193" s="2"/>
      <c r="WAL193" s="2"/>
      <c r="WAM193" s="2"/>
      <c r="WAN193" s="2"/>
      <c r="WBC193" s="48"/>
      <c r="WBD193" s="2"/>
      <c r="WBE193" s="2"/>
      <c r="WBF193" s="2"/>
      <c r="WBG193" s="2"/>
      <c r="WBH193" s="2"/>
      <c r="WBI193" s="2"/>
      <c r="WBJ193" s="2"/>
      <c r="WBK193" s="2"/>
      <c r="WBL193" s="2"/>
      <c r="WBM193" s="2"/>
      <c r="WCB193" s="48"/>
      <c r="WCC193" s="2"/>
      <c r="WCD193" s="2"/>
      <c r="WCE193" s="2"/>
      <c r="WCF193" s="2"/>
      <c r="WCG193" s="2"/>
      <c r="WCH193" s="2"/>
      <c r="WCI193" s="2"/>
      <c r="WCJ193" s="2"/>
      <c r="WCK193" s="2"/>
      <c r="WCL193" s="2"/>
      <c r="WDA193" s="48"/>
      <c r="WDB193" s="2"/>
      <c r="WDC193" s="2"/>
      <c r="WDD193" s="2"/>
      <c r="WDE193" s="2"/>
      <c r="WDF193" s="2"/>
      <c r="WDG193" s="2"/>
      <c r="WDH193" s="2"/>
      <c r="WDI193" s="2"/>
      <c r="WDJ193" s="2"/>
      <c r="WDK193" s="2"/>
      <c r="WDZ193" s="48"/>
      <c r="WEA193" s="2"/>
      <c r="WEB193" s="2"/>
      <c r="WEC193" s="2"/>
      <c r="WED193" s="2"/>
      <c r="WEE193" s="2"/>
      <c r="WEF193" s="2"/>
      <c r="WEG193" s="2"/>
      <c r="WEH193" s="2"/>
      <c r="WEI193" s="2"/>
      <c r="WEJ193" s="2"/>
      <c r="WEY193" s="48"/>
      <c r="WEZ193" s="2"/>
      <c r="WFA193" s="2"/>
      <c r="WFB193" s="2"/>
      <c r="WFC193" s="2"/>
      <c r="WFD193" s="2"/>
      <c r="WFE193" s="2"/>
      <c r="WFF193" s="2"/>
      <c r="WFG193" s="2"/>
      <c r="WFH193" s="2"/>
      <c r="WFI193" s="2"/>
      <c r="WFX193" s="48"/>
      <c r="WFY193" s="2"/>
      <c r="WFZ193" s="2"/>
      <c r="WGA193" s="2"/>
      <c r="WGB193" s="2"/>
      <c r="WGC193" s="2"/>
      <c r="WGD193" s="2"/>
      <c r="WGE193" s="2"/>
      <c r="WGF193" s="2"/>
      <c r="WGG193" s="2"/>
      <c r="WGH193" s="2"/>
      <c r="WGW193" s="48"/>
      <c r="WGX193" s="2"/>
      <c r="WGY193" s="2"/>
      <c r="WGZ193" s="2"/>
      <c r="WHA193" s="2"/>
      <c r="WHB193" s="2"/>
      <c r="WHC193" s="2"/>
      <c r="WHD193" s="2"/>
      <c r="WHE193" s="2"/>
      <c r="WHF193" s="2"/>
      <c r="WHG193" s="2"/>
      <c r="WHV193" s="48"/>
      <c r="WHW193" s="2"/>
      <c r="WHX193" s="2"/>
      <c r="WHY193" s="2"/>
      <c r="WHZ193" s="2"/>
      <c r="WIA193" s="2"/>
      <c r="WIB193" s="2"/>
      <c r="WIC193" s="2"/>
      <c r="WID193" s="2"/>
      <c r="WIE193" s="2"/>
      <c r="WIF193" s="2"/>
      <c r="WIU193" s="48"/>
      <c r="WIV193" s="2"/>
      <c r="WIW193" s="2"/>
      <c r="WIX193" s="2"/>
      <c r="WIY193" s="2"/>
      <c r="WIZ193" s="2"/>
      <c r="WJA193" s="2"/>
      <c r="WJB193" s="2"/>
      <c r="WJC193" s="2"/>
      <c r="WJD193" s="2"/>
      <c r="WJE193" s="2"/>
      <c r="WJT193" s="48"/>
      <c r="WJU193" s="2"/>
      <c r="WJV193" s="2"/>
      <c r="WJW193" s="2"/>
      <c r="WJX193" s="2"/>
      <c r="WJY193" s="2"/>
      <c r="WJZ193" s="2"/>
      <c r="WKA193" s="2"/>
      <c r="WKB193" s="2"/>
      <c r="WKC193" s="2"/>
      <c r="WKD193" s="2"/>
      <c r="WKS193" s="48"/>
      <c r="WKT193" s="2"/>
      <c r="WKU193" s="2"/>
      <c r="WKV193" s="2"/>
      <c r="WKW193" s="2"/>
      <c r="WKX193" s="2"/>
      <c r="WKY193" s="2"/>
      <c r="WKZ193" s="2"/>
      <c r="WLA193" s="2"/>
      <c r="WLB193" s="2"/>
      <c r="WLC193" s="2"/>
      <c r="WLR193" s="48"/>
      <c r="WLS193" s="2"/>
      <c r="WLT193" s="2"/>
      <c r="WLU193" s="2"/>
      <c r="WLV193" s="2"/>
      <c r="WLW193" s="2"/>
      <c r="WLX193" s="2"/>
      <c r="WLY193" s="2"/>
      <c r="WLZ193" s="2"/>
      <c r="WMA193" s="2"/>
      <c r="WMB193" s="2"/>
      <c r="WMQ193" s="48"/>
      <c r="WMR193" s="2"/>
      <c r="WMS193" s="2"/>
      <c r="WMT193" s="2"/>
      <c r="WMU193" s="2"/>
      <c r="WMV193" s="2"/>
      <c r="WMW193" s="2"/>
      <c r="WMX193" s="2"/>
      <c r="WMY193" s="2"/>
      <c r="WMZ193" s="2"/>
      <c r="WNA193" s="2"/>
      <c r="WNP193" s="48"/>
      <c r="WNQ193" s="2"/>
      <c r="WNR193" s="2"/>
      <c r="WNS193" s="2"/>
      <c r="WNT193" s="2"/>
      <c r="WNU193" s="2"/>
      <c r="WNV193" s="2"/>
      <c r="WNW193" s="2"/>
      <c r="WNX193" s="2"/>
      <c r="WNY193" s="2"/>
      <c r="WNZ193" s="2"/>
      <c r="WOO193" s="48"/>
      <c r="WOP193" s="2"/>
      <c r="WOQ193" s="2"/>
      <c r="WOR193" s="2"/>
      <c r="WOS193" s="2"/>
      <c r="WOT193" s="2"/>
      <c r="WOU193" s="2"/>
      <c r="WOV193" s="2"/>
      <c r="WOW193" s="2"/>
      <c r="WOX193" s="2"/>
      <c r="WOY193" s="2"/>
      <c r="WPN193" s="48"/>
      <c r="WPO193" s="2"/>
      <c r="WPP193" s="2"/>
      <c r="WPQ193" s="2"/>
      <c r="WPR193" s="2"/>
      <c r="WPS193" s="2"/>
      <c r="WPT193" s="2"/>
      <c r="WPU193" s="2"/>
      <c r="WPV193" s="2"/>
      <c r="WPW193" s="2"/>
      <c r="WPX193" s="2"/>
      <c r="WQM193" s="48"/>
      <c r="WQN193" s="2"/>
      <c r="WQO193" s="2"/>
      <c r="WQP193" s="2"/>
      <c r="WQQ193" s="2"/>
      <c r="WQR193" s="2"/>
      <c r="WQS193" s="2"/>
      <c r="WQT193" s="2"/>
      <c r="WQU193" s="2"/>
      <c r="WQV193" s="2"/>
      <c r="WQW193" s="2"/>
      <c r="WRL193" s="48"/>
      <c r="WRM193" s="2"/>
      <c r="WRN193" s="2"/>
      <c r="WRO193" s="2"/>
      <c r="WRP193" s="2"/>
      <c r="WRQ193" s="2"/>
      <c r="WRR193" s="2"/>
      <c r="WRS193" s="2"/>
      <c r="WRT193" s="2"/>
      <c r="WRU193" s="2"/>
      <c r="WRV193" s="2"/>
      <c r="WSK193" s="48"/>
      <c r="WSL193" s="2"/>
      <c r="WSM193" s="2"/>
      <c r="WSN193" s="2"/>
      <c r="WSO193" s="2"/>
      <c r="WSP193" s="2"/>
      <c r="WSQ193" s="2"/>
      <c r="WSR193" s="2"/>
      <c r="WSS193" s="2"/>
      <c r="WST193" s="2"/>
      <c r="WSU193" s="2"/>
      <c r="WTJ193" s="48"/>
      <c r="WTK193" s="2"/>
      <c r="WTL193" s="2"/>
      <c r="WTM193" s="2"/>
      <c r="WTN193" s="2"/>
      <c r="WTO193" s="2"/>
      <c r="WTP193" s="2"/>
      <c r="WTQ193" s="2"/>
      <c r="WTR193" s="2"/>
      <c r="WTS193" s="2"/>
      <c r="WTT193" s="2"/>
      <c r="WUI193" s="48"/>
      <c r="WUJ193" s="2"/>
      <c r="WUK193" s="2"/>
      <c r="WUL193" s="2"/>
      <c r="WUM193" s="2"/>
      <c r="WUN193" s="2"/>
      <c r="WUO193" s="2"/>
      <c r="WUP193" s="2"/>
      <c r="WUQ193" s="2"/>
      <c r="WUR193" s="2"/>
      <c r="WUS193" s="2"/>
      <c r="WVH193" s="48"/>
      <c r="WVI193" s="2"/>
      <c r="WVJ193" s="2"/>
      <c r="WVK193" s="2"/>
      <c r="WVL193" s="2"/>
      <c r="WVM193" s="2"/>
      <c r="WVN193" s="2"/>
      <c r="WVO193" s="2"/>
      <c r="WVP193" s="2"/>
      <c r="WVQ193" s="2"/>
      <c r="WVR193" s="2"/>
      <c r="WWG193" s="48"/>
      <c r="WWH193" s="2"/>
      <c r="WWI193" s="2"/>
      <c r="WWJ193" s="2"/>
      <c r="WWK193" s="2"/>
      <c r="WWL193" s="2"/>
      <c r="WWM193" s="2"/>
      <c r="WWN193" s="2"/>
      <c r="WWO193" s="2"/>
      <c r="WWP193" s="2"/>
      <c r="WWQ193" s="2"/>
      <c r="WXF193" s="48"/>
      <c r="WXG193" s="2"/>
      <c r="WXH193" s="2"/>
      <c r="WXI193" s="2"/>
      <c r="WXJ193" s="2"/>
      <c r="WXK193" s="2"/>
      <c r="WXL193" s="2"/>
      <c r="WXM193" s="2"/>
      <c r="WXN193" s="2"/>
      <c r="WXO193" s="2"/>
      <c r="WXP193" s="2"/>
      <c r="WYE193" s="48"/>
      <c r="WYF193" s="2"/>
      <c r="WYG193" s="2"/>
      <c r="WYH193" s="2"/>
      <c r="WYI193" s="2"/>
      <c r="WYJ193" s="2"/>
      <c r="WYK193" s="2"/>
      <c r="WYL193" s="2"/>
      <c r="WYM193" s="2"/>
      <c r="WYN193" s="2"/>
      <c r="WYO193" s="2"/>
      <c r="WZD193" s="48"/>
      <c r="WZE193" s="2"/>
      <c r="WZF193" s="2"/>
      <c r="WZG193" s="2"/>
      <c r="WZH193" s="2"/>
      <c r="WZI193" s="2"/>
      <c r="WZJ193" s="2"/>
      <c r="WZK193" s="2"/>
      <c r="WZL193" s="2"/>
      <c r="WZM193" s="2"/>
      <c r="WZN193" s="2"/>
      <c r="XAC193" s="48"/>
      <c r="XAD193" s="2"/>
      <c r="XAE193" s="2"/>
      <c r="XAF193" s="2"/>
      <c r="XAG193" s="2"/>
      <c r="XAH193" s="2"/>
      <c r="XAI193" s="2"/>
      <c r="XAJ193" s="2"/>
      <c r="XAK193" s="2"/>
      <c r="XAL193" s="2"/>
      <c r="XAM193" s="2"/>
      <c r="XBB193" s="48"/>
      <c r="XBC193" s="2"/>
      <c r="XBD193" s="2"/>
      <c r="XBE193" s="2"/>
      <c r="XBF193" s="2"/>
      <c r="XBG193" s="2"/>
      <c r="XBH193" s="2"/>
      <c r="XBI193" s="2"/>
      <c r="XBJ193" s="2"/>
      <c r="XBK193" s="2"/>
      <c r="XBL193" s="2"/>
      <c r="XCA193" s="48"/>
      <c r="XCB193" s="2"/>
      <c r="XCC193" s="2"/>
      <c r="XCD193" s="2"/>
      <c r="XCE193" s="2"/>
      <c r="XCF193" s="2"/>
      <c r="XCG193" s="2"/>
      <c r="XCH193" s="2"/>
      <c r="XCI193" s="2"/>
      <c r="XCJ193" s="2"/>
      <c r="XCK193" s="2"/>
      <c r="XCZ193" s="48"/>
      <c r="XDA193" s="2"/>
      <c r="XDB193" s="2"/>
      <c r="XDC193" s="2"/>
      <c r="XDD193" s="2"/>
      <c r="XDE193" s="2"/>
      <c r="XDF193" s="2"/>
      <c r="XDG193" s="2"/>
      <c r="XDH193" s="2"/>
      <c r="XDI193" s="2"/>
      <c r="XDJ193" s="2"/>
      <c r="XDY193" s="48"/>
      <c r="XDZ193" s="2"/>
      <c r="XEA193" s="2"/>
      <c r="XEB193" s="2"/>
      <c r="XEC193" s="2"/>
      <c r="XED193" s="2"/>
      <c r="XEE193" s="2"/>
      <c r="XEF193" s="2"/>
      <c r="XEG193" s="2"/>
      <c r="XEH193" s="2"/>
      <c r="XEI193" s="2"/>
      <c r="XEX193" s="48"/>
      <c r="XEY193" s="2"/>
      <c r="XEZ193" s="2"/>
      <c r="XFA193" s="2"/>
      <c r="XFB193" s="2"/>
      <c r="XFC193" s="2"/>
      <c r="XFD193" s="2"/>
    </row>
    <row r="194" s="1" customFormat="1" ht="25.5" customHeight="1" spans="1:1013 1028:2038 2053:3063 3078:4088 4103:5113 5128:6138 6153:7163 7178:8188 8203:9213 9228:10238 10253:11263 11278:12288 12303:16384">
      <c r="A194" s="45">
        <v>187</v>
      </c>
      <c r="B194" s="45" t="s">
        <v>728</v>
      </c>
      <c r="C194" s="46" t="s">
        <v>729</v>
      </c>
      <c r="D194" s="47">
        <v>5</v>
      </c>
      <c r="E194" s="47">
        <v>9</v>
      </c>
      <c r="F194" s="47">
        <v>8</v>
      </c>
      <c r="G194" s="47">
        <v>9</v>
      </c>
      <c r="H194" s="47">
        <v>7</v>
      </c>
      <c r="I194" s="47">
        <v>6</v>
      </c>
      <c r="J194" s="47">
        <v>4</v>
      </c>
      <c r="K194" s="47">
        <v>2.8</v>
      </c>
      <c r="L194" s="47">
        <v>6</v>
      </c>
      <c r="M194" s="47">
        <v>56.8</v>
      </c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>
        <v>56.8</v>
      </c>
      <c r="Y194" s="45"/>
      <c r="Z194" s="1"/>
      <c r="AA194" s="1"/>
      <c r="AB194" s="48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BA194" s="48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Z194" s="48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Y194" s="48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X194" s="48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W194" s="48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V194" s="48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U194" s="48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T194" s="48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S194" s="48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R194" s="48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Q194" s="48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P194" s="48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O194" s="48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NN194" s="48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OM194" s="48"/>
      <c r="ON194" s="2"/>
      <c r="OO194" s="2"/>
      <c r="OP194" s="2"/>
      <c r="OQ194" s="2"/>
      <c r="OR194" s="2"/>
      <c r="OS194" s="2"/>
      <c r="OT194" s="2"/>
      <c r="OU194" s="2"/>
      <c r="OV194" s="2"/>
      <c r="OW194" s="2"/>
      <c r="PL194" s="48"/>
      <c r="PM194" s="2"/>
      <c r="PN194" s="2"/>
      <c r="PO194" s="2"/>
      <c r="PP194" s="2"/>
      <c r="PQ194" s="2"/>
      <c r="PR194" s="2"/>
      <c r="PS194" s="2"/>
      <c r="PT194" s="2"/>
      <c r="PU194" s="2"/>
      <c r="PV194" s="2"/>
      <c r="QK194" s="48"/>
      <c r="QL194" s="2"/>
      <c r="QM194" s="2"/>
      <c r="QN194" s="2"/>
      <c r="QO194" s="2"/>
      <c r="QP194" s="2"/>
      <c r="QQ194" s="2"/>
      <c r="QR194" s="2"/>
      <c r="QS194" s="2"/>
      <c r="QT194" s="2"/>
      <c r="QU194" s="2"/>
      <c r="RJ194" s="48"/>
      <c r="RK194" s="2"/>
      <c r="RL194" s="2"/>
      <c r="RM194" s="2"/>
      <c r="RN194" s="2"/>
      <c r="RO194" s="2"/>
      <c r="RP194" s="2"/>
      <c r="RQ194" s="2"/>
      <c r="RR194" s="2"/>
      <c r="RS194" s="2"/>
      <c r="RT194" s="2"/>
      <c r="SI194" s="48"/>
      <c r="SJ194" s="2"/>
      <c r="SK194" s="2"/>
      <c r="SL194" s="2"/>
      <c r="SM194" s="2"/>
      <c r="SN194" s="2"/>
      <c r="SO194" s="2"/>
      <c r="SP194" s="2"/>
      <c r="SQ194" s="2"/>
      <c r="SR194" s="2"/>
      <c r="SS194" s="2"/>
      <c r="TH194" s="48"/>
      <c r="TI194" s="2"/>
      <c r="TJ194" s="2"/>
      <c r="TK194" s="2"/>
      <c r="TL194" s="2"/>
      <c r="TM194" s="2"/>
      <c r="TN194" s="2"/>
      <c r="TO194" s="2"/>
      <c r="TP194" s="2"/>
      <c r="TQ194" s="2"/>
      <c r="TR194" s="2"/>
      <c r="UG194" s="48"/>
      <c r="UH194" s="2"/>
      <c r="UI194" s="2"/>
      <c r="UJ194" s="2"/>
      <c r="UK194" s="2"/>
      <c r="UL194" s="2"/>
      <c r="UM194" s="2"/>
      <c r="UN194" s="2"/>
      <c r="UO194" s="2"/>
      <c r="UP194" s="2"/>
      <c r="UQ194" s="2"/>
      <c r="VF194" s="48"/>
      <c r="VG194" s="2"/>
      <c r="VH194" s="2"/>
      <c r="VI194" s="2"/>
      <c r="VJ194" s="2"/>
      <c r="VK194" s="2"/>
      <c r="VL194" s="2"/>
      <c r="VM194" s="2"/>
      <c r="VN194" s="2"/>
      <c r="VO194" s="2"/>
      <c r="VP194" s="2"/>
      <c r="WE194" s="48"/>
      <c r="WF194" s="2"/>
      <c r="WG194" s="2"/>
      <c r="WH194" s="2"/>
      <c r="WI194" s="2"/>
      <c r="WJ194" s="2"/>
      <c r="WK194" s="2"/>
      <c r="WL194" s="2"/>
      <c r="WM194" s="2"/>
      <c r="WN194" s="2"/>
      <c r="WO194" s="2"/>
      <c r="XD194" s="48"/>
      <c r="XE194" s="2"/>
      <c r="XF194" s="2"/>
      <c r="XG194" s="2"/>
      <c r="XH194" s="2"/>
      <c r="XI194" s="2"/>
      <c r="XJ194" s="2"/>
      <c r="XK194" s="2"/>
      <c r="XL194" s="2"/>
      <c r="XM194" s="2"/>
      <c r="XN194" s="2"/>
      <c r="YC194" s="48"/>
      <c r="YD194" s="2"/>
      <c r="YE194" s="2"/>
      <c r="YF194" s="2"/>
      <c r="YG194" s="2"/>
      <c r="YH194" s="2"/>
      <c r="YI194" s="2"/>
      <c r="YJ194" s="2"/>
      <c r="YK194" s="2"/>
      <c r="YL194" s="2"/>
      <c r="YM194" s="2"/>
      <c r="ZB194" s="48"/>
      <c r="ZC194" s="2"/>
      <c r="ZD194" s="2"/>
      <c r="ZE194" s="2"/>
      <c r="ZF194" s="2"/>
      <c r="ZG194" s="2"/>
      <c r="ZH194" s="2"/>
      <c r="ZI194" s="2"/>
      <c r="ZJ194" s="2"/>
      <c r="ZK194" s="2"/>
      <c r="ZL194" s="2"/>
      <c r="AAA194" s="48"/>
      <c r="AAB194" s="2"/>
      <c r="AAC194" s="2"/>
      <c r="AAD194" s="2"/>
      <c r="AAE194" s="2"/>
      <c r="AAF194" s="2"/>
      <c r="AAG194" s="2"/>
      <c r="AAH194" s="2"/>
      <c r="AAI194" s="2"/>
      <c r="AAJ194" s="2"/>
      <c r="AAK194" s="2"/>
      <c r="AAZ194" s="48"/>
      <c r="ABA194" s="2"/>
      <c r="ABB194" s="2"/>
      <c r="ABC194" s="2"/>
      <c r="ABD194" s="2"/>
      <c r="ABE194" s="2"/>
      <c r="ABF194" s="2"/>
      <c r="ABG194" s="2"/>
      <c r="ABH194" s="2"/>
      <c r="ABI194" s="2"/>
      <c r="ABJ194" s="2"/>
      <c r="ABY194" s="48"/>
      <c r="ABZ194" s="2"/>
      <c r="ACA194" s="2"/>
      <c r="ACB194" s="2"/>
      <c r="ACC194" s="2"/>
      <c r="ACD194" s="2"/>
      <c r="ACE194" s="2"/>
      <c r="ACF194" s="2"/>
      <c r="ACG194" s="2"/>
      <c r="ACH194" s="2"/>
      <c r="ACI194" s="2"/>
      <c r="ACX194" s="48"/>
      <c r="ACY194" s="2"/>
      <c r="ACZ194" s="2"/>
      <c r="ADA194" s="2"/>
      <c r="ADB194" s="2"/>
      <c r="ADC194" s="2"/>
      <c r="ADD194" s="2"/>
      <c r="ADE194" s="2"/>
      <c r="ADF194" s="2"/>
      <c r="ADG194" s="2"/>
      <c r="ADH194" s="2"/>
      <c r="ADW194" s="48"/>
      <c r="ADX194" s="2"/>
      <c r="ADY194" s="2"/>
      <c r="ADZ194" s="2"/>
      <c r="AEA194" s="2"/>
      <c r="AEB194" s="2"/>
      <c r="AEC194" s="2"/>
      <c r="AED194" s="2"/>
      <c r="AEE194" s="2"/>
      <c r="AEF194" s="2"/>
      <c r="AEG194" s="2"/>
      <c r="AEV194" s="48"/>
      <c r="AEW194" s="2"/>
      <c r="AEX194" s="2"/>
      <c r="AEY194" s="2"/>
      <c r="AEZ194" s="2"/>
      <c r="AFA194" s="2"/>
      <c r="AFB194" s="2"/>
      <c r="AFC194" s="2"/>
      <c r="AFD194" s="2"/>
      <c r="AFE194" s="2"/>
      <c r="AFF194" s="2"/>
      <c r="AFU194" s="48"/>
      <c r="AFV194" s="2"/>
      <c r="AFW194" s="2"/>
      <c r="AFX194" s="2"/>
      <c r="AFY194" s="2"/>
      <c r="AFZ194" s="2"/>
      <c r="AGA194" s="2"/>
      <c r="AGB194" s="2"/>
      <c r="AGC194" s="2"/>
      <c r="AGD194" s="2"/>
      <c r="AGE194" s="2"/>
      <c r="AGT194" s="48"/>
      <c r="AGU194" s="2"/>
      <c r="AGV194" s="2"/>
      <c r="AGW194" s="2"/>
      <c r="AGX194" s="2"/>
      <c r="AGY194" s="2"/>
      <c r="AGZ194" s="2"/>
      <c r="AHA194" s="2"/>
      <c r="AHB194" s="2"/>
      <c r="AHC194" s="2"/>
      <c r="AHD194" s="2"/>
      <c r="AHS194" s="48"/>
      <c r="AHT194" s="2"/>
      <c r="AHU194" s="2"/>
      <c r="AHV194" s="2"/>
      <c r="AHW194" s="2"/>
      <c r="AHX194" s="2"/>
      <c r="AHY194" s="2"/>
      <c r="AHZ194" s="2"/>
      <c r="AIA194" s="2"/>
      <c r="AIB194" s="2"/>
      <c r="AIC194" s="2"/>
      <c r="AIR194" s="48"/>
      <c r="AIS194" s="2"/>
      <c r="AIT194" s="2"/>
      <c r="AIU194" s="2"/>
      <c r="AIV194" s="2"/>
      <c r="AIW194" s="2"/>
      <c r="AIX194" s="2"/>
      <c r="AIY194" s="2"/>
      <c r="AIZ194" s="2"/>
      <c r="AJA194" s="2"/>
      <c r="AJB194" s="2"/>
      <c r="AJQ194" s="48"/>
      <c r="AJR194" s="2"/>
      <c r="AJS194" s="2"/>
      <c r="AJT194" s="2"/>
      <c r="AJU194" s="2"/>
      <c r="AJV194" s="2"/>
      <c r="AJW194" s="2"/>
      <c r="AJX194" s="2"/>
      <c r="AJY194" s="2"/>
      <c r="AJZ194" s="2"/>
      <c r="AKA194" s="2"/>
      <c r="AKP194" s="48"/>
      <c r="AKQ194" s="2"/>
      <c r="AKR194" s="2"/>
      <c r="AKS194" s="2"/>
      <c r="AKT194" s="2"/>
      <c r="AKU194" s="2"/>
      <c r="AKV194" s="2"/>
      <c r="AKW194" s="2"/>
      <c r="AKX194" s="2"/>
      <c r="AKY194" s="2"/>
      <c r="AKZ194" s="2"/>
      <c r="ALO194" s="48"/>
      <c r="ALP194" s="2"/>
      <c r="ALQ194" s="2"/>
      <c r="ALR194" s="2"/>
      <c r="ALS194" s="2"/>
      <c r="ALT194" s="2"/>
      <c r="ALU194" s="2"/>
      <c r="ALV194" s="2"/>
      <c r="ALW194" s="2"/>
      <c r="ALX194" s="2"/>
      <c r="ALY194" s="2"/>
      <c r="AMN194" s="48"/>
      <c r="AMO194" s="2"/>
      <c r="AMP194" s="2"/>
      <c r="AMQ194" s="2"/>
      <c r="AMR194" s="2"/>
      <c r="AMS194" s="2"/>
      <c r="AMT194" s="2"/>
      <c r="AMU194" s="2"/>
      <c r="AMV194" s="2"/>
      <c r="AMW194" s="2"/>
      <c r="AMX194" s="2"/>
      <c r="ANM194" s="48"/>
      <c r="ANN194" s="2"/>
      <c r="ANO194" s="2"/>
      <c r="ANP194" s="2"/>
      <c r="ANQ194" s="2"/>
      <c r="ANR194" s="2"/>
      <c r="ANS194" s="2"/>
      <c r="ANT194" s="2"/>
      <c r="ANU194" s="2"/>
      <c r="ANV194" s="2"/>
      <c r="ANW194" s="2"/>
      <c r="AOL194" s="48"/>
      <c r="AOM194" s="2"/>
      <c r="AON194" s="2"/>
      <c r="AOO194" s="2"/>
      <c r="AOP194" s="2"/>
      <c r="AOQ194" s="2"/>
      <c r="AOR194" s="2"/>
      <c r="AOS194" s="2"/>
      <c r="AOT194" s="2"/>
      <c r="AOU194" s="2"/>
      <c r="AOV194" s="2"/>
      <c r="APK194" s="48"/>
      <c r="APL194" s="2"/>
      <c r="APM194" s="2"/>
      <c r="APN194" s="2"/>
      <c r="APO194" s="2"/>
      <c r="APP194" s="2"/>
      <c r="APQ194" s="2"/>
      <c r="APR194" s="2"/>
      <c r="APS194" s="2"/>
      <c r="APT194" s="2"/>
      <c r="APU194" s="2"/>
      <c r="AQJ194" s="48"/>
      <c r="AQK194" s="2"/>
      <c r="AQL194" s="2"/>
      <c r="AQM194" s="2"/>
      <c r="AQN194" s="2"/>
      <c r="AQO194" s="2"/>
      <c r="AQP194" s="2"/>
      <c r="AQQ194" s="2"/>
      <c r="AQR194" s="2"/>
      <c r="AQS194" s="2"/>
      <c r="AQT194" s="2"/>
      <c r="ARI194" s="48"/>
      <c r="ARJ194" s="2"/>
      <c r="ARK194" s="2"/>
      <c r="ARL194" s="2"/>
      <c r="ARM194" s="2"/>
      <c r="ARN194" s="2"/>
      <c r="ARO194" s="2"/>
      <c r="ARP194" s="2"/>
      <c r="ARQ194" s="2"/>
      <c r="ARR194" s="2"/>
      <c r="ARS194" s="2"/>
      <c r="ASH194" s="48"/>
      <c r="ASI194" s="2"/>
      <c r="ASJ194" s="2"/>
      <c r="ASK194" s="2"/>
      <c r="ASL194" s="2"/>
      <c r="ASM194" s="2"/>
      <c r="ASN194" s="2"/>
      <c r="ASO194" s="2"/>
      <c r="ASP194" s="2"/>
      <c r="ASQ194" s="2"/>
      <c r="ASR194" s="2"/>
      <c r="ATG194" s="48"/>
      <c r="ATH194" s="2"/>
      <c r="ATI194" s="2"/>
      <c r="ATJ194" s="2"/>
      <c r="ATK194" s="2"/>
      <c r="ATL194" s="2"/>
      <c r="ATM194" s="2"/>
      <c r="ATN194" s="2"/>
      <c r="ATO194" s="2"/>
      <c r="ATP194" s="2"/>
      <c r="ATQ194" s="2"/>
      <c r="AUF194" s="48"/>
      <c r="AUG194" s="2"/>
      <c r="AUH194" s="2"/>
      <c r="AUI194" s="2"/>
      <c r="AUJ194" s="2"/>
      <c r="AUK194" s="2"/>
      <c r="AUL194" s="2"/>
      <c r="AUM194" s="2"/>
      <c r="AUN194" s="2"/>
      <c r="AUO194" s="2"/>
      <c r="AUP194" s="2"/>
      <c r="AVE194" s="48"/>
      <c r="AVF194" s="2"/>
      <c r="AVG194" s="2"/>
      <c r="AVH194" s="2"/>
      <c r="AVI194" s="2"/>
      <c r="AVJ194" s="2"/>
      <c r="AVK194" s="2"/>
      <c r="AVL194" s="2"/>
      <c r="AVM194" s="2"/>
      <c r="AVN194" s="2"/>
      <c r="AVO194" s="2"/>
      <c r="AWD194" s="48"/>
      <c r="AWE194" s="2"/>
      <c r="AWF194" s="2"/>
      <c r="AWG194" s="2"/>
      <c r="AWH194" s="2"/>
      <c r="AWI194" s="2"/>
      <c r="AWJ194" s="2"/>
      <c r="AWK194" s="2"/>
      <c r="AWL194" s="2"/>
      <c r="AWM194" s="2"/>
      <c r="AWN194" s="2"/>
      <c r="AXC194" s="48"/>
      <c r="AXD194" s="2"/>
      <c r="AXE194" s="2"/>
      <c r="AXF194" s="2"/>
      <c r="AXG194" s="2"/>
      <c r="AXH194" s="2"/>
      <c r="AXI194" s="2"/>
      <c r="AXJ194" s="2"/>
      <c r="AXK194" s="2"/>
      <c r="AXL194" s="2"/>
      <c r="AXM194" s="2"/>
      <c r="AYB194" s="48"/>
      <c r="AYC194" s="2"/>
      <c r="AYD194" s="2"/>
      <c r="AYE194" s="2"/>
      <c r="AYF194" s="2"/>
      <c r="AYG194" s="2"/>
      <c r="AYH194" s="2"/>
      <c r="AYI194" s="2"/>
      <c r="AYJ194" s="2"/>
      <c r="AYK194" s="2"/>
      <c r="AYL194" s="2"/>
      <c r="AZA194" s="48"/>
      <c r="AZB194" s="2"/>
      <c r="AZC194" s="2"/>
      <c r="AZD194" s="2"/>
      <c r="AZE194" s="2"/>
      <c r="AZF194" s="2"/>
      <c r="AZG194" s="2"/>
      <c r="AZH194" s="2"/>
      <c r="AZI194" s="2"/>
      <c r="AZJ194" s="2"/>
      <c r="AZK194" s="2"/>
      <c r="AZZ194" s="48"/>
      <c r="BAA194" s="2"/>
      <c r="BAB194" s="2"/>
      <c r="BAC194" s="2"/>
      <c r="BAD194" s="2"/>
      <c r="BAE194" s="2"/>
      <c r="BAF194" s="2"/>
      <c r="BAG194" s="2"/>
      <c r="BAH194" s="2"/>
      <c r="BAI194" s="2"/>
      <c r="BAJ194" s="2"/>
      <c r="BAY194" s="48"/>
      <c r="BAZ194" s="2"/>
      <c r="BBA194" s="2"/>
      <c r="BBB194" s="2"/>
      <c r="BBC194" s="2"/>
      <c r="BBD194" s="2"/>
      <c r="BBE194" s="2"/>
      <c r="BBF194" s="2"/>
      <c r="BBG194" s="2"/>
      <c r="BBH194" s="2"/>
      <c r="BBI194" s="2"/>
      <c r="BBX194" s="48"/>
      <c r="BBY194" s="2"/>
      <c r="BBZ194" s="2"/>
      <c r="BCA194" s="2"/>
      <c r="BCB194" s="2"/>
      <c r="BCC194" s="2"/>
      <c r="BCD194" s="2"/>
      <c r="BCE194" s="2"/>
      <c r="BCF194" s="2"/>
      <c r="BCG194" s="2"/>
      <c r="BCH194" s="2"/>
      <c r="BCW194" s="48"/>
      <c r="BCX194" s="2"/>
      <c r="BCY194" s="2"/>
      <c r="BCZ194" s="2"/>
      <c r="BDA194" s="2"/>
      <c r="BDB194" s="2"/>
      <c r="BDC194" s="2"/>
      <c r="BDD194" s="2"/>
      <c r="BDE194" s="2"/>
      <c r="BDF194" s="2"/>
      <c r="BDG194" s="2"/>
      <c r="BDV194" s="48"/>
      <c r="BDW194" s="2"/>
      <c r="BDX194" s="2"/>
      <c r="BDY194" s="2"/>
      <c r="BDZ194" s="2"/>
      <c r="BEA194" s="2"/>
      <c r="BEB194" s="2"/>
      <c r="BEC194" s="2"/>
      <c r="BED194" s="2"/>
      <c r="BEE194" s="2"/>
      <c r="BEF194" s="2"/>
      <c r="BEU194" s="48"/>
      <c r="BEV194" s="2"/>
      <c r="BEW194" s="2"/>
      <c r="BEX194" s="2"/>
      <c r="BEY194" s="2"/>
      <c r="BEZ194" s="2"/>
      <c r="BFA194" s="2"/>
      <c r="BFB194" s="2"/>
      <c r="BFC194" s="2"/>
      <c r="BFD194" s="2"/>
      <c r="BFE194" s="2"/>
      <c r="BFT194" s="48"/>
      <c r="BFU194" s="2"/>
      <c r="BFV194" s="2"/>
      <c r="BFW194" s="2"/>
      <c r="BFX194" s="2"/>
      <c r="BFY194" s="2"/>
      <c r="BFZ194" s="2"/>
      <c r="BGA194" s="2"/>
      <c r="BGB194" s="2"/>
      <c r="BGC194" s="2"/>
      <c r="BGD194" s="2"/>
      <c r="BGS194" s="48"/>
      <c r="BGT194" s="2"/>
      <c r="BGU194" s="2"/>
      <c r="BGV194" s="2"/>
      <c r="BGW194" s="2"/>
      <c r="BGX194" s="2"/>
      <c r="BGY194" s="2"/>
      <c r="BGZ194" s="2"/>
      <c r="BHA194" s="2"/>
      <c r="BHB194" s="2"/>
      <c r="BHC194" s="2"/>
      <c r="BHR194" s="48"/>
      <c r="BHS194" s="2"/>
      <c r="BHT194" s="2"/>
      <c r="BHU194" s="2"/>
      <c r="BHV194" s="2"/>
      <c r="BHW194" s="2"/>
      <c r="BHX194" s="2"/>
      <c r="BHY194" s="2"/>
      <c r="BHZ194" s="2"/>
      <c r="BIA194" s="2"/>
      <c r="BIB194" s="2"/>
      <c r="BIQ194" s="48"/>
      <c r="BIR194" s="2"/>
      <c r="BIS194" s="2"/>
      <c r="BIT194" s="2"/>
      <c r="BIU194" s="2"/>
      <c r="BIV194" s="2"/>
      <c r="BIW194" s="2"/>
      <c r="BIX194" s="2"/>
      <c r="BIY194" s="2"/>
      <c r="BIZ194" s="2"/>
      <c r="BJA194" s="2"/>
      <c r="BJP194" s="48"/>
      <c r="BJQ194" s="2"/>
      <c r="BJR194" s="2"/>
      <c r="BJS194" s="2"/>
      <c r="BJT194" s="2"/>
      <c r="BJU194" s="2"/>
      <c r="BJV194" s="2"/>
      <c r="BJW194" s="2"/>
      <c r="BJX194" s="2"/>
      <c r="BJY194" s="2"/>
      <c r="BJZ194" s="2"/>
      <c r="BKO194" s="48"/>
      <c r="BKP194" s="2"/>
      <c r="BKQ194" s="2"/>
      <c r="BKR194" s="2"/>
      <c r="BKS194" s="2"/>
      <c r="BKT194" s="2"/>
      <c r="BKU194" s="2"/>
      <c r="BKV194" s="2"/>
      <c r="BKW194" s="2"/>
      <c r="BKX194" s="2"/>
      <c r="BKY194" s="2"/>
      <c r="BLN194" s="48"/>
      <c r="BLO194" s="2"/>
      <c r="BLP194" s="2"/>
      <c r="BLQ194" s="2"/>
      <c r="BLR194" s="2"/>
      <c r="BLS194" s="2"/>
      <c r="BLT194" s="2"/>
      <c r="BLU194" s="2"/>
      <c r="BLV194" s="2"/>
      <c r="BLW194" s="2"/>
      <c r="BLX194" s="2"/>
      <c r="BMM194" s="48"/>
      <c r="BMN194" s="2"/>
      <c r="BMO194" s="2"/>
      <c r="BMP194" s="2"/>
      <c r="BMQ194" s="2"/>
      <c r="BMR194" s="2"/>
      <c r="BMS194" s="2"/>
      <c r="BMT194" s="2"/>
      <c r="BMU194" s="2"/>
      <c r="BMV194" s="2"/>
      <c r="BMW194" s="2"/>
      <c r="BNL194" s="48"/>
      <c r="BNM194" s="2"/>
      <c r="BNN194" s="2"/>
      <c r="BNO194" s="2"/>
      <c r="BNP194" s="2"/>
      <c r="BNQ194" s="2"/>
      <c r="BNR194" s="2"/>
      <c r="BNS194" s="2"/>
      <c r="BNT194" s="2"/>
      <c r="BNU194" s="2"/>
      <c r="BNV194" s="2"/>
      <c r="BOK194" s="48"/>
      <c r="BOL194" s="2"/>
      <c r="BOM194" s="2"/>
      <c r="BON194" s="2"/>
      <c r="BOO194" s="2"/>
      <c r="BOP194" s="2"/>
      <c r="BOQ194" s="2"/>
      <c r="BOR194" s="2"/>
      <c r="BOS194" s="2"/>
      <c r="BOT194" s="2"/>
      <c r="BOU194" s="2"/>
      <c r="BPJ194" s="48"/>
      <c r="BPK194" s="2"/>
      <c r="BPL194" s="2"/>
      <c r="BPM194" s="2"/>
      <c r="BPN194" s="2"/>
      <c r="BPO194" s="2"/>
      <c r="BPP194" s="2"/>
      <c r="BPQ194" s="2"/>
      <c r="BPR194" s="2"/>
      <c r="BPS194" s="2"/>
      <c r="BPT194" s="2"/>
      <c r="BQI194" s="48"/>
      <c r="BQJ194" s="2"/>
      <c r="BQK194" s="2"/>
      <c r="BQL194" s="2"/>
      <c r="BQM194" s="2"/>
      <c r="BQN194" s="2"/>
      <c r="BQO194" s="2"/>
      <c r="BQP194" s="2"/>
      <c r="BQQ194" s="2"/>
      <c r="BQR194" s="2"/>
      <c r="BQS194" s="2"/>
      <c r="BRH194" s="48"/>
      <c r="BRI194" s="2"/>
      <c r="BRJ194" s="2"/>
      <c r="BRK194" s="2"/>
      <c r="BRL194" s="2"/>
      <c r="BRM194" s="2"/>
      <c r="BRN194" s="2"/>
      <c r="BRO194" s="2"/>
      <c r="BRP194" s="2"/>
      <c r="BRQ194" s="2"/>
      <c r="BRR194" s="2"/>
      <c r="BSG194" s="48"/>
      <c r="BSH194" s="2"/>
      <c r="BSI194" s="2"/>
      <c r="BSJ194" s="2"/>
      <c r="BSK194" s="2"/>
      <c r="BSL194" s="2"/>
      <c r="BSM194" s="2"/>
      <c r="BSN194" s="2"/>
      <c r="BSO194" s="2"/>
      <c r="BSP194" s="2"/>
      <c r="BSQ194" s="2"/>
      <c r="BTF194" s="48"/>
      <c r="BTG194" s="2"/>
      <c r="BTH194" s="2"/>
      <c r="BTI194" s="2"/>
      <c r="BTJ194" s="2"/>
      <c r="BTK194" s="2"/>
      <c r="BTL194" s="2"/>
      <c r="BTM194" s="2"/>
      <c r="BTN194" s="2"/>
      <c r="BTO194" s="2"/>
      <c r="BTP194" s="2"/>
      <c r="BUE194" s="48"/>
      <c r="BUF194" s="2"/>
      <c r="BUG194" s="2"/>
      <c r="BUH194" s="2"/>
      <c r="BUI194" s="2"/>
      <c r="BUJ194" s="2"/>
      <c r="BUK194" s="2"/>
      <c r="BUL194" s="2"/>
      <c r="BUM194" s="2"/>
      <c r="BUN194" s="2"/>
      <c r="BUO194" s="2"/>
      <c r="BVD194" s="48"/>
      <c r="BVE194" s="2"/>
      <c r="BVF194" s="2"/>
      <c r="BVG194" s="2"/>
      <c r="BVH194" s="2"/>
      <c r="BVI194" s="2"/>
      <c r="BVJ194" s="2"/>
      <c r="BVK194" s="2"/>
      <c r="BVL194" s="2"/>
      <c r="BVM194" s="2"/>
      <c r="BVN194" s="2"/>
      <c r="BWC194" s="48"/>
      <c r="BWD194" s="2"/>
      <c r="BWE194" s="2"/>
      <c r="BWF194" s="2"/>
      <c r="BWG194" s="2"/>
      <c r="BWH194" s="2"/>
      <c r="BWI194" s="2"/>
      <c r="BWJ194" s="2"/>
      <c r="BWK194" s="2"/>
      <c r="BWL194" s="2"/>
      <c r="BWM194" s="2"/>
      <c r="BXB194" s="48"/>
      <c r="BXC194" s="2"/>
      <c r="BXD194" s="2"/>
      <c r="BXE194" s="2"/>
      <c r="BXF194" s="2"/>
      <c r="BXG194" s="2"/>
      <c r="BXH194" s="2"/>
      <c r="BXI194" s="2"/>
      <c r="BXJ194" s="2"/>
      <c r="BXK194" s="2"/>
      <c r="BXL194" s="2"/>
      <c r="BYA194" s="48"/>
      <c r="BYB194" s="2"/>
      <c r="BYC194" s="2"/>
      <c r="BYD194" s="2"/>
      <c r="BYE194" s="2"/>
      <c r="BYF194" s="2"/>
      <c r="BYG194" s="2"/>
      <c r="BYH194" s="2"/>
      <c r="BYI194" s="2"/>
      <c r="BYJ194" s="2"/>
      <c r="BYK194" s="2"/>
      <c r="BYZ194" s="48"/>
      <c r="BZA194" s="2"/>
      <c r="BZB194" s="2"/>
      <c r="BZC194" s="2"/>
      <c r="BZD194" s="2"/>
      <c r="BZE194" s="2"/>
      <c r="BZF194" s="2"/>
      <c r="BZG194" s="2"/>
      <c r="BZH194" s="2"/>
      <c r="BZI194" s="2"/>
      <c r="BZJ194" s="2"/>
      <c r="BZY194" s="48"/>
      <c r="BZZ194" s="2"/>
      <c r="CAA194" s="2"/>
      <c r="CAB194" s="2"/>
      <c r="CAC194" s="2"/>
      <c r="CAD194" s="2"/>
      <c r="CAE194" s="2"/>
      <c r="CAF194" s="2"/>
      <c r="CAG194" s="2"/>
      <c r="CAH194" s="2"/>
      <c r="CAI194" s="2"/>
      <c r="CAX194" s="48"/>
      <c r="CAY194" s="2"/>
      <c r="CAZ194" s="2"/>
      <c r="CBA194" s="2"/>
      <c r="CBB194" s="2"/>
      <c r="CBC194" s="2"/>
      <c r="CBD194" s="2"/>
      <c r="CBE194" s="2"/>
      <c r="CBF194" s="2"/>
      <c r="CBG194" s="2"/>
      <c r="CBH194" s="2"/>
      <c r="CBW194" s="48"/>
      <c r="CBX194" s="2"/>
      <c r="CBY194" s="2"/>
      <c r="CBZ194" s="2"/>
      <c r="CCA194" s="2"/>
      <c r="CCB194" s="2"/>
      <c r="CCC194" s="2"/>
      <c r="CCD194" s="2"/>
      <c r="CCE194" s="2"/>
      <c r="CCF194" s="2"/>
      <c r="CCG194" s="2"/>
      <c r="CCV194" s="48"/>
      <c r="CCW194" s="2"/>
      <c r="CCX194" s="2"/>
      <c r="CCY194" s="2"/>
      <c r="CCZ194" s="2"/>
      <c r="CDA194" s="2"/>
      <c r="CDB194" s="2"/>
      <c r="CDC194" s="2"/>
      <c r="CDD194" s="2"/>
      <c r="CDE194" s="2"/>
      <c r="CDF194" s="2"/>
      <c r="CDU194" s="48"/>
      <c r="CDV194" s="2"/>
      <c r="CDW194" s="2"/>
      <c r="CDX194" s="2"/>
      <c r="CDY194" s="2"/>
      <c r="CDZ194" s="2"/>
      <c r="CEA194" s="2"/>
      <c r="CEB194" s="2"/>
      <c r="CEC194" s="2"/>
      <c r="CED194" s="2"/>
      <c r="CEE194" s="2"/>
      <c r="CET194" s="48"/>
      <c r="CEU194" s="2"/>
      <c r="CEV194" s="2"/>
      <c r="CEW194" s="2"/>
      <c r="CEX194" s="2"/>
      <c r="CEY194" s="2"/>
      <c r="CEZ194" s="2"/>
      <c r="CFA194" s="2"/>
      <c r="CFB194" s="2"/>
      <c r="CFC194" s="2"/>
      <c r="CFD194" s="2"/>
      <c r="CFS194" s="48"/>
      <c r="CFT194" s="2"/>
      <c r="CFU194" s="2"/>
      <c r="CFV194" s="2"/>
      <c r="CFW194" s="2"/>
      <c r="CFX194" s="2"/>
      <c r="CFY194" s="2"/>
      <c r="CFZ194" s="2"/>
      <c r="CGA194" s="2"/>
      <c r="CGB194" s="2"/>
      <c r="CGC194" s="2"/>
      <c r="CGR194" s="48"/>
      <c r="CGS194" s="2"/>
      <c r="CGT194" s="2"/>
      <c r="CGU194" s="2"/>
      <c r="CGV194" s="2"/>
      <c r="CGW194" s="2"/>
      <c r="CGX194" s="2"/>
      <c r="CGY194" s="2"/>
      <c r="CGZ194" s="2"/>
      <c r="CHA194" s="2"/>
      <c r="CHB194" s="2"/>
      <c r="CHQ194" s="48"/>
      <c r="CHR194" s="2"/>
      <c r="CHS194" s="2"/>
      <c r="CHT194" s="2"/>
      <c r="CHU194" s="2"/>
      <c r="CHV194" s="2"/>
      <c r="CHW194" s="2"/>
      <c r="CHX194" s="2"/>
      <c r="CHY194" s="2"/>
      <c r="CHZ194" s="2"/>
      <c r="CIA194" s="2"/>
      <c r="CIP194" s="48"/>
      <c r="CIQ194" s="2"/>
      <c r="CIR194" s="2"/>
      <c r="CIS194" s="2"/>
      <c r="CIT194" s="2"/>
      <c r="CIU194" s="2"/>
      <c r="CIV194" s="2"/>
      <c r="CIW194" s="2"/>
      <c r="CIX194" s="2"/>
      <c r="CIY194" s="2"/>
      <c r="CIZ194" s="2"/>
      <c r="CJO194" s="48"/>
      <c r="CJP194" s="2"/>
      <c r="CJQ194" s="2"/>
      <c r="CJR194" s="2"/>
      <c r="CJS194" s="2"/>
      <c r="CJT194" s="2"/>
      <c r="CJU194" s="2"/>
      <c r="CJV194" s="2"/>
      <c r="CJW194" s="2"/>
      <c r="CJX194" s="2"/>
      <c r="CJY194" s="2"/>
      <c r="CKN194" s="48"/>
      <c r="CKO194" s="2"/>
      <c r="CKP194" s="2"/>
      <c r="CKQ194" s="2"/>
      <c r="CKR194" s="2"/>
      <c r="CKS194" s="2"/>
      <c r="CKT194" s="2"/>
      <c r="CKU194" s="2"/>
      <c r="CKV194" s="2"/>
      <c r="CKW194" s="2"/>
      <c r="CKX194" s="2"/>
      <c r="CLM194" s="48"/>
      <c r="CLN194" s="2"/>
      <c r="CLO194" s="2"/>
      <c r="CLP194" s="2"/>
      <c r="CLQ194" s="2"/>
      <c r="CLR194" s="2"/>
      <c r="CLS194" s="2"/>
      <c r="CLT194" s="2"/>
      <c r="CLU194" s="2"/>
      <c r="CLV194" s="2"/>
      <c r="CLW194" s="2"/>
      <c r="CML194" s="48"/>
      <c r="CMM194" s="2"/>
      <c r="CMN194" s="2"/>
      <c r="CMO194" s="2"/>
      <c r="CMP194" s="2"/>
      <c r="CMQ194" s="2"/>
      <c r="CMR194" s="2"/>
      <c r="CMS194" s="2"/>
      <c r="CMT194" s="2"/>
      <c r="CMU194" s="2"/>
      <c r="CMV194" s="2"/>
      <c r="CNK194" s="48"/>
      <c r="CNL194" s="2"/>
      <c r="CNM194" s="2"/>
      <c r="CNN194" s="2"/>
      <c r="CNO194" s="2"/>
      <c r="CNP194" s="2"/>
      <c r="CNQ194" s="2"/>
      <c r="CNR194" s="2"/>
      <c r="CNS194" s="2"/>
      <c r="CNT194" s="2"/>
      <c r="CNU194" s="2"/>
      <c r="COJ194" s="48"/>
      <c r="COK194" s="2"/>
      <c r="COL194" s="2"/>
      <c r="COM194" s="2"/>
      <c r="CON194" s="2"/>
      <c r="COO194" s="2"/>
      <c r="COP194" s="2"/>
      <c r="COQ194" s="2"/>
      <c r="COR194" s="2"/>
      <c r="COS194" s="2"/>
      <c r="COT194" s="2"/>
      <c r="CPI194" s="48"/>
      <c r="CPJ194" s="2"/>
      <c r="CPK194" s="2"/>
      <c r="CPL194" s="2"/>
      <c r="CPM194" s="2"/>
      <c r="CPN194" s="2"/>
      <c r="CPO194" s="2"/>
      <c r="CPP194" s="2"/>
      <c r="CPQ194" s="2"/>
      <c r="CPR194" s="2"/>
      <c r="CPS194" s="2"/>
      <c r="CQH194" s="48"/>
      <c r="CQI194" s="2"/>
      <c r="CQJ194" s="2"/>
      <c r="CQK194" s="2"/>
      <c r="CQL194" s="2"/>
      <c r="CQM194" s="2"/>
      <c r="CQN194" s="2"/>
      <c r="CQO194" s="2"/>
      <c r="CQP194" s="2"/>
      <c r="CQQ194" s="2"/>
      <c r="CQR194" s="2"/>
      <c r="CRG194" s="48"/>
      <c r="CRH194" s="2"/>
      <c r="CRI194" s="2"/>
      <c r="CRJ194" s="2"/>
      <c r="CRK194" s="2"/>
      <c r="CRL194" s="2"/>
      <c r="CRM194" s="2"/>
      <c r="CRN194" s="2"/>
      <c r="CRO194" s="2"/>
      <c r="CRP194" s="2"/>
      <c r="CRQ194" s="2"/>
      <c r="CSF194" s="48"/>
      <c r="CSG194" s="2"/>
      <c r="CSH194" s="2"/>
      <c r="CSI194" s="2"/>
      <c r="CSJ194" s="2"/>
      <c r="CSK194" s="2"/>
      <c r="CSL194" s="2"/>
      <c r="CSM194" s="2"/>
      <c r="CSN194" s="2"/>
      <c r="CSO194" s="2"/>
      <c r="CSP194" s="2"/>
      <c r="CTE194" s="48"/>
      <c r="CTF194" s="2"/>
      <c r="CTG194" s="2"/>
      <c r="CTH194" s="2"/>
      <c r="CTI194" s="2"/>
      <c r="CTJ194" s="2"/>
      <c r="CTK194" s="2"/>
      <c r="CTL194" s="2"/>
      <c r="CTM194" s="2"/>
      <c r="CTN194" s="2"/>
      <c r="CTO194" s="2"/>
      <c r="CUD194" s="48"/>
      <c r="CUE194" s="2"/>
      <c r="CUF194" s="2"/>
      <c r="CUG194" s="2"/>
      <c r="CUH194" s="2"/>
      <c r="CUI194" s="2"/>
      <c r="CUJ194" s="2"/>
      <c r="CUK194" s="2"/>
      <c r="CUL194" s="2"/>
      <c r="CUM194" s="2"/>
      <c r="CUN194" s="2"/>
      <c r="CVC194" s="48"/>
      <c r="CVD194" s="2"/>
      <c r="CVE194" s="2"/>
      <c r="CVF194" s="2"/>
      <c r="CVG194" s="2"/>
      <c r="CVH194" s="2"/>
      <c r="CVI194" s="2"/>
      <c r="CVJ194" s="2"/>
      <c r="CVK194" s="2"/>
      <c r="CVL194" s="2"/>
      <c r="CVM194" s="2"/>
      <c r="CWB194" s="48"/>
      <c r="CWC194" s="2"/>
      <c r="CWD194" s="2"/>
      <c r="CWE194" s="2"/>
      <c r="CWF194" s="2"/>
      <c r="CWG194" s="2"/>
      <c r="CWH194" s="2"/>
      <c r="CWI194" s="2"/>
      <c r="CWJ194" s="2"/>
      <c r="CWK194" s="2"/>
      <c r="CWL194" s="2"/>
      <c r="CXA194" s="48"/>
      <c r="CXB194" s="2"/>
      <c r="CXC194" s="2"/>
      <c r="CXD194" s="2"/>
      <c r="CXE194" s="2"/>
      <c r="CXF194" s="2"/>
      <c r="CXG194" s="2"/>
      <c r="CXH194" s="2"/>
      <c r="CXI194" s="2"/>
      <c r="CXJ194" s="2"/>
      <c r="CXK194" s="2"/>
      <c r="CXZ194" s="48"/>
      <c r="CYA194" s="2"/>
      <c r="CYB194" s="2"/>
      <c r="CYC194" s="2"/>
      <c r="CYD194" s="2"/>
      <c r="CYE194" s="2"/>
      <c r="CYF194" s="2"/>
      <c r="CYG194" s="2"/>
      <c r="CYH194" s="2"/>
      <c r="CYI194" s="2"/>
      <c r="CYJ194" s="2"/>
      <c r="CYY194" s="48"/>
      <c r="CYZ194" s="2"/>
      <c r="CZA194" s="2"/>
      <c r="CZB194" s="2"/>
      <c r="CZC194" s="2"/>
      <c r="CZD194" s="2"/>
      <c r="CZE194" s="2"/>
      <c r="CZF194" s="2"/>
      <c r="CZG194" s="2"/>
      <c r="CZH194" s="2"/>
      <c r="CZI194" s="2"/>
      <c r="CZX194" s="48"/>
      <c r="CZY194" s="2"/>
      <c r="CZZ194" s="2"/>
      <c r="DAA194" s="2"/>
      <c r="DAB194" s="2"/>
      <c r="DAC194" s="2"/>
      <c r="DAD194" s="2"/>
      <c r="DAE194" s="2"/>
      <c r="DAF194" s="2"/>
      <c r="DAG194" s="2"/>
      <c r="DAH194" s="2"/>
      <c r="DAW194" s="48"/>
      <c r="DAX194" s="2"/>
      <c r="DAY194" s="2"/>
      <c r="DAZ194" s="2"/>
      <c r="DBA194" s="2"/>
      <c r="DBB194" s="2"/>
      <c r="DBC194" s="2"/>
      <c r="DBD194" s="2"/>
      <c r="DBE194" s="2"/>
      <c r="DBF194" s="2"/>
      <c r="DBG194" s="2"/>
      <c r="DBV194" s="48"/>
      <c r="DBW194" s="2"/>
      <c r="DBX194" s="2"/>
      <c r="DBY194" s="2"/>
      <c r="DBZ194" s="2"/>
      <c r="DCA194" s="2"/>
      <c r="DCB194" s="2"/>
      <c r="DCC194" s="2"/>
      <c r="DCD194" s="2"/>
      <c r="DCE194" s="2"/>
      <c r="DCF194" s="2"/>
      <c r="DCU194" s="48"/>
      <c r="DCV194" s="2"/>
      <c r="DCW194" s="2"/>
      <c r="DCX194" s="2"/>
      <c r="DCY194" s="2"/>
      <c r="DCZ194" s="2"/>
      <c r="DDA194" s="2"/>
      <c r="DDB194" s="2"/>
      <c r="DDC194" s="2"/>
      <c r="DDD194" s="2"/>
      <c r="DDE194" s="2"/>
      <c r="DDT194" s="48"/>
      <c r="DDU194" s="2"/>
      <c r="DDV194" s="2"/>
      <c r="DDW194" s="2"/>
      <c r="DDX194" s="2"/>
      <c r="DDY194" s="2"/>
      <c r="DDZ194" s="2"/>
      <c r="DEA194" s="2"/>
      <c r="DEB194" s="2"/>
      <c r="DEC194" s="2"/>
      <c r="DED194" s="2"/>
      <c r="DES194" s="48"/>
      <c r="DET194" s="2"/>
      <c r="DEU194" s="2"/>
      <c r="DEV194" s="2"/>
      <c r="DEW194" s="2"/>
      <c r="DEX194" s="2"/>
      <c r="DEY194" s="2"/>
      <c r="DEZ194" s="2"/>
      <c r="DFA194" s="2"/>
      <c r="DFB194" s="2"/>
      <c r="DFC194" s="2"/>
      <c r="DFR194" s="48"/>
      <c r="DFS194" s="2"/>
      <c r="DFT194" s="2"/>
      <c r="DFU194" s="2"/>
      <c r="DFV194" s="2"/>
      <c r="DFW194" s="2"/>
      <c r="DFX194" s="2"/>
      <c r="DFY194" s="2"/>
      <c r="DFZ194" s="2"/>
      <c r="DGA194" s="2"/>
      <c r="DGB194" s="2"/>
      <c r="DGQ194" s="48"/>
      <c r="DGR194" s="2"/>
      <c r="DGS194" s="2"/>
      <c r="DGT194" s="2"/>
      <c r="DGU194" s="2"/>
      <c r="DGV194" s="2"/>
      <c r="DGW194" s="2"/>
      <c r="DGX194" s="2"/>
      <c r="DGY194" s="2"/>
      <c r="DGZ194" s="2"/>
      <c r="DHA194" s="2"/>
      <c r="DHP194" s="48"/>
      <c r="DHQ194" s="2"/>
      <c r="DHR194" s="2"/>
      <c r="DHS194" s="2"/>
      <c r="DHT194" s="2"/>
      <c r="DHU194" s="2"/>
      <c r="DHV194" s="2"/>
      <c r="DHW194" s="2"/>
      <c r="DHX194" s="2"/>
      <c r="DHY194" s="2"/>
      <c r="DHZ194" s="2"/>
      <c r="DIO194" s="48"/>
      <c r="DIP194" s="2"/>
      <c r="DIQ194" s="2"/>
      <c r="DIR194" s="2"/>
      <c r="DIS194" s="2"/>
      <c r="DIT194" s="2"/>
      <c r="DIU194" s="2"/>
      <c r="DIV194" s="2"/>
      <c r="DIW194" s="2"/>
      <c r="DIX194" s="2"/>
      <c r="DIY194" s="2"/>
      <c r="DJN194" s="48"/>
      <c r="DJO194" s="2"/>
      <c r="DJP194" s="2"/>
      <c r="DJQ194" s="2"/>
      <c r="DJR194" s="2"/>
      <c r="DJS194" s="2"/>
      <c r="DJT194" s="2"/>
      <c r="DJU194" s="2"/>
      <c r="DJV194" s="2"/>
      <c r="DJW194" s="2"/>
      <c r="DJX194" s="2"/>
      <c r="DKM194" s="48"/>
      <c r="DKN194" s="2"/>
      <c r="DKO194" s="2"/>
      <c r="DKP194" s="2"/>
      <c r="DKQ194" s="2"/>
      <c r="DKR194" s="2"/>
      <c r="DKS194" s="2"/>
      <c r="DKT194" s="2"/>
      <c r="DKU194" s="2"/>
      <c r="DKV194" s="2"/>
      <c r="DKW194" s="2"/>
      <c r="DLL194" s="48"/>
      <c r="DLM194" s="2"/>
      <c r="DLN194" s="2"/>
      <c r="DLO194" s="2"/>
      <c r="DLP194" s="2"/>
      <c r="DLQ194" s="2"/>
      <c r="DLR194" s="2"/>
      <c r="DLS194" s="2"/>
      <c r="DLT194" s="2"/>
      <c r="DLU194" s="2"/>
      <c r="DLV194" s="2"/>
      <c r="DMK194" s="48"/>
      <c r="DML194" s="2"/>
      <c r="DMM194" s="2"/>
      <c r="DMN194" s="2"/>
      <c r="DMO194" s="2"/>
      <c r="DMP194" s="2"/>
      <c r="DMQ194" s="2"/>
      <c r="DMR194" s="2"/>
      <c r="DMS194" s="2"/>
      <c r="DMT194" s="2"/>
      <c r="DMU194" s="2"/>
      <c r="DNJ194" s="48"/>
      <c r="DNK194" s="2"/>
      <c r="DNL194" s="2"/>
      <c r="DNM194" s="2"/>
      <c r="DNN194" s="2"/>
      <c r="DNO194" s="2"/>
      <c r="DNP194" s="2"/>
      <c r="DNQ194" s="2"/>
      <c r="DNR194" s="2"/>
      <c r="DNS194" s="2"/>
      <c r="DNT194" s="2"/>
      <c r="DOI194" s="48"/>
      <c r="DOJ194" s="2"/>
      <c r="DOK194" s="2"/>
      <c r="DOL194" s="2"/>
      <c r="DOM194" s="2"/>
      <c r="DON194" s="2"/>
      <c r="DOO194" s="2"/>
      <c r="DOP194" s="2"/>
      <c r="DOQ194" s="2"/>
      <c r="DOR194" s="2"/>
      <c r="DOS194" s="2"/>
      <c r="DPH194" s="48"/>
      <c r="DPI194" s="2"/>
      <c r="DPJ194" s="2"/>
      <c r="DPK194" s="2"/>
      <c r="DPL194" s="2"/>
      <c r="DPM194" s="2"/>
      <c r="DPN194" s="2"/>
      <c r="DPO194" s="2"/>
      <c r="DPP194" s="2"/>
      <c r="DPQ194" s="2"/>
      <c r="DPR194" s="2"/>
      <c r="DQG194" s="48"/>
      <c r="DQH194" s="2"/>
      <c r="DQI194" s="2"/>
      <c r="DQJ194" s="2"/>
      <c r="DQK194" s="2"/>
      <c r="DQL194" s="2"/>
      <c r="DQM194" s="2"/>
      <c r="DQN194" s="2"/>
      <c r="DQO194" s="2"/>
      <c r="DQP194" s="2"/>
      <c r="DQQ194" s="2"/>
      <c r="DRF194" s="48"/>
      <c r="DRG194" s="2"/>
      <c r="DRH194" s="2"/>
      <c r="DRI194" s="2"/>
      <c r="DRJ194" s="2"/>
      <c r="DRK194" s="2"/>
      <c r="DRL194" s="2"/>
      <c r="DRM194" s="2"/>
      <c r="DRN194" s="2"/>
      <c r="DRO194" s="2"/>
      <c r="DRP194" s="2"/>
      <c r="DSE194" s="48"/>
      <c r="DSF194" s="2"/>
      <c r="DSG194" s="2"/>
      <c r="DSH194" s="2"/>
      <c r="DSI194" s="2"/>
      <c r="DSJ194" s="2"/>
      <c r="DSK194" s="2"/>
      <c r="DSL194" s="2"/>
      <c r="DSM194" s="2"/>
      <c r="DSN194" s="2"/>
      <c r="DSO194" s="2"/>
      <c r="DTD194" s="48"/>
      <c r="DTE194" s="2"/>
      <c r="DTF194" s="2"/>
      <c r="DTG194" s="2"/>
      <c r="DTH194" s="2"/>
      <c r="DTI194" s="2"/>
      <c r="DTJ194" s="2"/>
      <c r="DTK194" s="2"/>
      <c r="DTL194" s="2"/>
      <c r="DTM194" s="2"/>
      <c r="DTN194" s="2"/>
      <c r="DUC194" s="48"/>
      <c r="DUD194" s="2"/>
      <c r="DUE194" s="2"/>
      <c r="DUF194" s="2"/>
      <c r="DUG194" s="2"/>
      <c r="DUH194" s="2"/>
      <c r="DUI194" s="2"/>
      <c r="DUJ194" s="2"/>
      <c r="DUK194" s="2"/>
      <c r="DUL194" s="2"/>
      <c r="DUM194" s="2"/>
      <c r="DVB194" s="48"/>
      <c r="DVC194" s="2"/>
      <c r="DVD194" s="2"/>
      <c r="DVE194" s="2"/>
      <c r="DVF194" s="2"/>
      <c r="DVG194" s="2"/>
      <c r="DVH194" s="2"/>
      <c r="DVI194" s="2"/>
      <c r="DVJ194" s="2"/>
      <c r="DVK194" s="2"/>
      <c r="DVL194" s="2"/>
      <c r="DWA194" s="48"/>
      <c r="DWB194" s="2"/>
      <c r="DWC194" s="2"/>
      <c r="DWD194" s="2"/>
      <c r="DWE194" s="2"/>
      <c r="DWF194" s="2"/>
      <c r="DWG194" s="2"/>
      <c r="DWH194" s="2"/>
      <c r="DWI194" s="2"/>
      <c r="DWJ194" s="2"/>
      <c r="DWK194" s="2"/>
      <c r="DWZ194" s="48"/>
      <c r="DXA194" s="2"/>
      <c r="DXB194" s="2"/>
      <c r="DXC194" s="2"/>
      <c r="DXD194" s="2"/>
      <c r="DXE194" s="2"/>
      <c r="DXF194" s="2"/>
      <c r="DXG194" s="2"/>
      <c r="DXH194" s="2"/>
      <c r="DXI194" s="2"/>
      <c r="DXJ194" s="2"/>
      <c r="DXY194" s="48"/>
      <c r="DXZ194" s="2"/>
      <c r="DYA194" s="2"/>
      <c r="DYB194" s="2"/>
      <c r="DYC194" s="2"/>
      <c r="DYD194" s="2"/>
      <c r="DYE194" s="2"/>
      <c r="DYF194" s="2"/>
      <c r="DYG194" s="2"/>
      <c r="DYH194" s="2"/>
      <c r="DYI194" s="2"/>
      <c r="DYX194" s="48"/>
      <c r="DYY194" s="2"/>
      <c r="DYZ194" s="2"/>
      <c r="DZA194" s="2"/>
      <c r="DZB194" s="2"/>
      <c r="DZC194" s="2"/>
      <c r="DZD194" s="2"/>
      <c r="DZE194" s="2"/>
      <c r="DZF194" s="2"/>
      <c r="DZG194" s="2"/>
      <c r="DZH194" s="2"/>
      <c r="DZW194" s="48"/>
      <c r="DZX194" s="2"/>
      <c r="DZY194" s="2"/>
      <c r="DZZ194" s="2"/>
      <c r="EAA194" s="2"/>
      <c r="EAB194" s="2"/>
      <c r="EAC194" s="2"/>
      <c r="EAD194" s="2"/>
      <c r="EAE194" s="2"/>
      <c r="EAF194" s="2"/>
      <c r="EAG194" s="2"/>
      <c r="EAV194" s="48"/>
      <c r="EAW194" s="2"/>
      <c r="EAX194" s="2"/>
      <c r="EAY194" s="2"/>
      <c r="EAZ194" s="2"/>
      <c r="EBA194" s="2"/>
      <c r="EBB194" s="2"/>
      <c r="EBC194" s="2"/>
      <c r="EBD194" s="2"/>
      <c r="EBE194" s="2"/>
      <c r="EBF194" s="2"/>
      <c r="EBU194" s="48"/>
      <c r="EBV194" s="2"/>
      <c r="EBW194" s="2"/>
      <c r="EBX194" s="2"/>
      <c r="EBY194" s="2"/>
      <c r="EBZ194" s="2"/>
      <c r="ECA194" s="2"/>
      <c r="ECB194" s="2"/>
      <c r="ECC194" s="2"/>
      <c r="ECD194" s="2"/>
      <c r="ECE194" s="2"/>
      <c r="ECT194" s="48"/>
      <c r="ECU194" s="2"/>
      <c r="ECV194" s="2"/>
      <c r="ECW194" s="2"/>
      <c r="ECX194" s="2"/>
      <c r="ECY194" s="2"/>
      <c r="ECZ194" s="2"/>
      <c r="EDA194" s="2"/>
      <c r="EDB194" s="2"/>
      <c r="EDC194" s="2"/>
      <c r="EDD194" s="2"/>
      <c r="EDS194" s="48"/>
      <c r="EDT194" s="2"/>
      <c r="EDU194" s="2"/>
      <c r="EDV194" s="2"/>
      <c r="EDW194" s="2"/>
      <c r="EDX194" s="2"/>
      <c r="EDY194" s="2"/>
      <c r="EDZ194" s="2"/>
      <c r="EEA194" s="2"/>
      <c r="EEB194" s="2"/>
      <c r="EEC194" s="2"/>
      <c r="EER194" s="48"/>
      <c r="EES194" s="2"/>
      <c r="EET194" s="2"/>
      <c r="EEU194" s="2"/>
      <c r="EEV194" s="2"/>
      <c r="EEW194" s="2"/>
      <c r="EEX194" s="2"/>
      <c r="EEY194" s="2"/>
      <c r="EEZ194" s="2"/>
      <c r="EFA194" s="2"/>
      <c r="EFB194" s="2"/>
      <c r="EFQ194" s="48"/>
      <c r="EFR194" s="2"/>
      <c r="EFS194" s="2"/>
      <c r="EFT194" s="2"/>
      <c r="EFU194" s="2"/>
      <c r="EFV194" s="2"/>
      <c r="EFW194" s="2"/>
      <c r="EFX194" s="2"/>
      <c r="EFY194" s="2"/>
      <c r="EFZ194" s="2"/>
      <c r="EGA194" s="2"/>
      <c r="EGP194" s="48"/>
      <c r="EGQ194" s="2"/>
      <c r="EGR194" s="2"/>
      <c r="EGS194" s="2"/>
      <c r="EGT194" s="2"/>
      <c r="EGU194" s="2"/>
      <c r="EGV194" s="2"/>
      <c r="EGW194" s="2"/>
      <c r="EGX194" s="2"/>
      <c r="EGY194" s="2"/>
      <c r="EGZ194" s="2"/>
      <c r="EHO194" s="48"/>
      <c r="EHP194" s="2"/>
      <c r="EHQ194" s="2"/>
      <c r="EHR194" s="2"/>
      <c r="EHS194" s="2"/>
      <c r="EHT194" s="2"/>
      <c r="EHU194" s="2"/>
      <c r="EHV194" s="2"/>
      <c r="EHW194" s="2"/>
      <c r="EHX194" s="2"/>
      <c r="EHY194" s="2"/>
      <c r="EIN194" s="48"/>
      <c r="EIO194" s="2"/>
      <c r="EIP194" s="2"/>
      <c r="EIQ194" s="2"/>
      <c r="EIR194" s="2"/>
      <c r="EIS194" s="2"/>
      <c r="EIT194" s="2"/>
      <c r="EIU194" s="2"/>
      <c r="EIV194" s="2"/>
      <c r="EIW194" s="2"/>
      <c r="EIX194" s="2"/>
      <c r="EJM194" s="48"/>
      <c r="EJN194" s="2"/>
      <c r="EJO194" s="2"/>
      <c r="EJP194" s="2"/>
      <c r="EJQ194" s="2"/>
      <c r="EJR194" s="2"/>
      <c r="EJS194" s="2"/>
      <c r="EJT194" s="2"/>
      <c r="EJU194" s="2"/>
      <c r="EJV194" s="2"/>
      <c r="EJW194" s="2"/>
      <c r="EKL194" s="48"/>
      <c r="EKM194" s="2"/>
      <c r="EKN194" s="2"/>
      <c r="EKO194" s="2"/>
      <c r="EKP194" s="2"/>
      <c r="EKQ194" s="2"/>
      <c r="EKR194" s="2"/>
      <c r="EKS194" s="2"/>
      <c r="EKT194" s="2"/>
      <c r="EKU194" s="2"/>
      <c r="EKV194" s="2"/>
      <c r="ELK194" s="48"/>
      <c r="ELL194" s="2"/>
      <c r="ELM194" s="2"/>
      <c r="ELN194" s="2"/>
      <c r="ELO194" s="2"/>
      <c r="ELP194" s="2"/>
      <c r="ELQ194" s="2"/>
      <c r="ELR194" s="2"/>
      <c r="ELS194" s="2"/>
      <c r="ELT194" s="2"/>
      <c r="ELU194" s="2"/>
      <c r="EMJ194" s="48"/>
      <c r="EMK194" s="2"/>
      <c r="EML194" s="2"/>
      <c r="EMM194" s="2"/>
      <c r="EMN194" s="2"/>
      <c r="EMO194" s="2"/>
      <c r="EMP194" s="2"/>
      <c r="EMQ194" s="2"/>
      <c r="EMR194" s="2"/>
      <c r="EMS194" s="2"/>
      <c r="EMT194" s="2"/>
      <c r="ENI194" s="48"/>
      <c r="ENJ194" s="2"/>
      <c r="ENK194" s="2"/>
      <c r="ENL194" s="2"/>
      <c r="ENM194" s="2"/>
      <c r="ENN194" s="2"/>
      <c r="ENO194" s="2"/>
      <c r="ENP194" s="2"/>
      <c r="ENQ194" s="2"/>
      <c r="ENR194" s="2"/>
      <c r="ENS194" s="2"/>
      <c r="EOH194" s="48"/>
      <c r="EOI194" s="2"/>
      <c r="EOJ194" s="2"/>
      <c r="EOK194" s="2"/>
      <c r="EOL194" s="2"/>
      <c r="EOM194" s="2"/>
      <c r="EON194" s="2"/>
      <c r="EOO194" s="2"/>
      <c r="EOP194" s="2"/>
      <c r="EOQ194" s="2"/>
      <c r="EOR194" s="2"/>
      <c r="EPG194" s="48"/>
      <c r="EPH194" s="2"/>
      <c r="EPI194" s="2"/>
      <c r="EPJ194" s="2"/>
      <c r="EPK194" s="2"/>
      <c r="EPL194" s="2"/>
      <c r="EPM194" s="2"/>
      <c r="EPN194" s="2"/>
      <c r="EPO194" s="2"/>
      <c r="EPP194" s="2"/>
      <c r="EPQ194" s="2"/>
      <c r="EQF194" s="48"/>
      <c r="EQG194" s="2"/>
      <c r="EQH194" s="2"/>
      <c r="EQI194" s="2"/>
      <c r="EQJ194" s="2"/>
      <c r="EQK194" s="2"/>
      <c r="EQL194" s="2"/>
      <c r="EQM194" s="2"/>
      <c r="EQN194" s="2"/>
      <c r="EQO194" s="2"/>
      <c r="EQP194" s="2"/>
      <c r="ERE194" s="48"/>
      <c r="ERF194" s="2"/>
      <c r="ERG194" s="2"/>
      <c r="ERH194" s="2"/>
      <c r="ERI194" s="2"/>
      <c r="ERJ194" s="2"/>
      <c r="ERK194" s="2"/>
      <c r="ERL194" s="2"/>
      <c r="ERM194" s="2"/>
      <c r="ERN194" s="2"/>
      <c r="ERO194" s="2"/>
      <c r="ESD194" s="48"/>
      <c r="ESE194" s="2"/>
      <c r="ESF194" s="2"/>
      <c r="ESG194" s="2"/>
      <c r="ESH194" s="2"/>
      <c r="ESI194" s="2"/>
      <c r="ESJ194" s="2"/>
      <c r="ESK194" s="2"/>
      <c r="ESL194" s="2"/>
      <c r="ESM194" s="2"/>
      <c r="ESN194" s="2"/>
      <c r="ETC194" s="48"/>
      <c r="ETD194" s="2"/>
      <c r="ETE194" s="2"/>
      <c r="ETF194" s="2"/>
      <c r="ETG194" s="2"/>
      <c r="ETH194" s="2"/>
      <c r="ETI194" s="2"/>
      <c r="ETJ194" s="2"/>
      <c r="ETK194" s="2"/>
      <c r="ETL194" s="2"/>
      <c r="ETM194" s="2"/>
      <c r="EUB194" s="48"/>
      <c r="EUC194" s="2"/>
      <c r="EUD194" s="2"/>
      <c r="EUE194" s="2"/>
      <c r="EUF194" s="2"/>
      <c r="EUG194" s="2"/>
      <c r="EUH194" s="2"/>
      <c r="EUI194" s="2"/>
      <c r="EUJ194" s="2"/>
      <c r="EUK194" s="2"/>
      <c r="EUL194" s="2"/>
      <c r="EVA194" s="48"/>
      <c r="EVB194" s="2"/>
      <c r="EVC194" s="2"/>
      <c r="EVD194" s="2"/>
      <c r="EVE194" s="2"/>
      <c r="EVF194" s="2"/>
      <c r="EVG194" s="2"/>
      <c r="EVH194" s="2"/>
      <c r="EVI194" s="2"/>
      <c r="EVJ194" s="2"/>
      <c r="EVK194" s="2"/>
      <c r="EVZ194" s="48"/>
      <c r="EWA194" s="2"/>
      <c r="EWB194" s="2"/>
      <c r="EWC194" s="2"/>
      <c r="EWD194" s="2"/>
      <c r="EWE194" s="2"/>
      <c r="EWF194" s="2"/>
      <c r="EWG194" s="2"/>
      <c r="EWH194" s="2"/>
      <c r="EWI194" s="2"/>
      <c r="EWJ194" s="2"/>
      <c r="EWY194" s="48"/>
      <c r="EWZ194" s="2"/>
      <c r="EXA194" s="2"/>
      <c r="EXB194" s="2"/>
      <c r="EXC194" s="2"/>
      <c r="EXD194" s="2"/>
      <c r="EXE194" s="2"/>
      <c r="EXF194" s="2"/>
      <c r="EXG194" s="2"/>
      <c r="EXH194" s="2"/>
      <c r="EXI194" s="2"/>
      <c r="EXX194" s="48"/>
      <c r="EXY194" s="2"/>
      <c r="EXZ194" s="2"/>
      <c r="EYA194" s="2"/>
      <c r="EYB194" s="2"/>
      <c r="EYC194" s="2"/>
      <c r="EYD194" s="2"/>
      <c r="EYE194" s="2"/>
      <c r="EYF194" s="2"/>
      <c r="EYG194" s="2"/>
      <c r="EYH194" s="2"/>
      <c r="EYW194" s="48"/>
      <c r="EYX194" s="2"/>
      <c r="EYY194" s="2"/>
      <c r="EYZ194" s="2"/>
      <c r="EZA194" s="2"/>
      <c r="EZB194" s="2"/>
      <c r="EZC194" s="2"/>
      <c r="EZD194" s="2"/>
      <c r="EZE194" s="2"/>
      <c r="EZF194" s="2"/>
      <c r="EZG194" s="2"/>
      <c r="EZV194" s="48"/>
      <c r="EZW194" s="2"/>
      <c r="EZX194" s="2"/>
      <c r="EZY194" s="2"/>
      <c r="EZZ194" s="2"/>
      <c r="FAA194" s="2"/>
      <c r="FAB194" s="2"/>
      <c r="FAC194" s="2"/>
      <c r="FAD194" s="2"/>
      <c r="FAE194" s="2"/>
      <c r="FAF194" s="2"/>
      <c r="FAU194" s="48"/>
      <c r="FAV194" s="2"/>
      <c r="FAW194" s="2"/>
      <c r="FAX194" s="2"/>
      <c r="FAY194" s="2"/>
      <c r="FAZ194" s="2"/>
      <c r="FBA194" s="2"/>
      <c r="FBB194" s="2"/>
      <c r="FBC194" s="2"/>
      <c r="FBD194" s="2"/>
      <c r="FBE194" s="2"/>
      <c r="FBT194" s="48"/>
      <c r="FBU194" s="2"/>
      <c r="FBV194" s="2"/>
      <c r="FBW194" s="2"/>
      <c r="FBX194" s="2"/>
      <c r="FBY194" s="2"/>
      <c r="FBZ194" s="2"/>
      <c r="FCA194" s="2"/>
      <c r="FCB194" s="2"/>
      <c r="FCC194" s="2"/>
      <c r="FCD194" s="2"/>
      <c r="FCS194" s="48"/>
      <c r="FCT194" s="2"/>
      <c r="FCU194" s="2"/>
      <c r="FCV194" s="2"/>
      <c r="FCW194" s="2"/>
      <c r="FCX194" s="2"/>
      <c r="FCY194" s="2"/>
      <c r="FCZ194" s="2"/>
      <c r="FDA194" s="2"/>
      <c r="FDB194" s="2"/>
      <c r="FDC194" s="2"/>
      <c r="FDR194" s="48"/>
      <c r="FDS194" s="2"/>
      <c r="FDT194" s="2"/>
      <c r="FDU194" s="2"/>
      <c r="FDV194" s="2"/>
      <c r="FDW194" s="2"/>
      <c r="FDX194" s="2"/>
      <c r="FDY194" s="2"/>
      <c r="FDZ194" s="2"/>
      <c r="FEA194" s="2"/>
      <c r="FEB194" s="2"/>
      <c r="FEQ194" s="48"/>
      <c r="FER194" s="2"/>
      <c r="FES194" s="2"/>
      <c r="FET194" s="2"/>
      <c r="FEU194" s="2"/>
      <c r="FEV194" s="2"/>
      <c r="FEW194" s="2"/>
      <c r="FEX194" s="2"/>
      <c r="FEY194" s="2"/>
      <c r="FEZ194" s="2"/>
      <c r="FFA194" s="2"/>
      <c r="FFP194" s="48"/>
      <c r="FFQ194" s="2"/>
      <c r="FFR194" s="2"/>
      <c r="FFS194" s="2"/>
      <c r="FFT194" s="2"/>
      <c r="FFU194" s="2"/>
      <c r="FFV194" s="2"/>
      <c r="FFW194" s="2"/>
      <c r="FFX194" s="2"/>
      <c r="FFY194" s="2"/>
      <c r="FFZ194" s="2"/>
      <c r="FGO194" s="48"/>
      <c r="FGP194" s="2"/>
      <c r="FGQ194" s="2"/>
      <c r="FGR194" s="2"/>
      <c r="FGS194" s="2"/>
      <c r="FGT194" s="2"/>
      <c r="FGU194" s="2"/>
      <c r="FGV194" s="2"/>
      <c r="FGW194" s="2"/>
      <c r="FGX194" s="2"/>
      <c r="FGY194" s="2"/>
      <c r="FHN194" s="48"/>
      <c r="FHO194" s="2"/>
      <c r="FHP194" s="2"/>
      <c r="FHQ194" s="2"/>
      <c r="FHR194" s="2"/>
      <c r="FHS194" s="2"/>
      <c r="FHT194" s="2"/>
      <c r="FHU194" s="2"/>
      <c r="FHV194" s="2"/>
      <c r="FHW194" s="2"/>
      <c r="FHX194" s="2"/>
      <c r="FIM194" s="48"/>
      <c r="FIN194" s="2"/>
      <c r="FIO194" s="2"/>
      <c r="FIP194" s="2"/>
      <c r="FIQ194" s="2"/>
      <c r="FIR194" s="2"/>
      <c r="FIS194" s="2"/>
      <c r="FIT194" s="2"/>
      <c r="FIU194" s="2"/>
      <c r="FIV194" s="2"/>
      <c r="FIW194" s="2"/>
      <c r="FJL194" s="48"/>
      <c r="FJM194" s="2"/>
      <c r="FJN194" s="2"/>
      <c r="FJO194" s="2"/>
      <c r="FJP194" s="2"/>
      <c r="FJQ194" s="2"/>
      <c r="FJR194" s="2"/>
      <c r="FJS194" s="2"/>
      <c r="FJT194" s="2"/>
      <c r="FJU194" s="2"/>
      <c r="FJV194" s="2"/>
      <c r="FKK194" s="48"/>
      <c r="FKL194" s="2"/>
      <c r="FKM194" s="2"/>
      <c r="FKN194" s="2"/>
      <c r="FKO194" s="2"/>
      <c r="FKP194" s="2"/>
      <c r="FKQ194" s="2"/>
      <c r="FKR194" s="2"/>
      <c r="FKS194" s="2"/>
      <c r="FKT194" s="2"/>
      <c r="FKU194" s="2"/>
      <c r="FLJ194" s="48"/>
      <c r="FLK194" s="2"/>
      <c r="FLL194" s="2"/>
      <c r="FLM194" s="2"/>
      <c r="FLN194" s="2"/>
      <c r="FLO194" s="2"/>
      <c r="FLP194" s="2"/>
      <c r="FLQ194" s="2"/>
      <c r="FLR194" s="2"/>
      <c r="FLS194" s="2"/>
      <c r="FLT194" s="2"/>
      <c r="FMI194" s="48"/>
      <c r="FMJ194" s="2"/>
      <c r="FMK194" s="2"/>
      <c r="FML194" s="2"/>
      <c r="FMM194" s="2"/>
      <c r="FMN194" s="2"/>
      <c r="FMO194" s="2"/>
      <c r="FMP194" s="2"/>
      <c r="FMQ194" s="2"/>
      <c r="FMR194" s="2"/>
      <c r="FMS194" s="2"/>
      <c r="FNH194" s="48"/>
      <c r="FNI194" s="2"/>
      <c r="FNJ194" s="2"/>
      <c r="FNK194" s="2"/>
      <c r="FNL194" s="2"/>
      <c r="FNM194" s="2"/>
      <c r="FNN194" s="2"/>
      <c r="FNO194" s="2"/>
      <c r="FNP194" s="2"/>
      <c r="FNQ194" s="2"/>
      <c r="FNR194" s="2"/>
      <c r="FOG194" s="48"/>
      <c r="FOH194" s="2"/>
      <c r="FOI194" s="2"/>
      <c r="FOJ194" s="2"/>
      <c r="FOK194" s="2"/>
      <c r="FOL194" s="2"/>
      <c r="FOM194" s="2"/>
      <c r="FON194" s="2"/>
      <c r="FOO194" s="2"/>
      <c r="FOP194" s="2"/>
      <c r="FOQ194" s="2"/>
      <c r="FPF194" s="48"/>
      <c r="FPG194" s="2"/>
      <c r="FPH194" s="2"/>
      <c r="FPI194" s="2"/>
      <c r="FPJ194" s="2"/>
      <c r="FPK194" s="2"/>
      <c r="FPL194" s="2"/>
      <c r="FPM194" s="2"/>
      <c r="FPN194" s="2"/>
      <c r="FPO194" s="2"/>
      <c r="FPP194" s="2"/>
      <c r="FQE194" s="48"/>
      <c r="FQF194" s="2"/>
      <c r="FQG194" s="2"/>
      <c r="FQH194" s="2"/>
      <c r="FQI194" s="2"/>
      <c r="FQJ194" s="2"/>
      <c r="FQK194" s="2"/>
      <c r="FQL194" s="2"/>
      <c r="FQM194" s="2"/>
      <c r="FQN194" s="2"/>
      <c r="FQO194" s="2"/>
      <c r="FRD194" s="48"/>
      <c r="FRE194" s="2"/>
      <c r="FRF194" s="2"/>
      <c r="FRG194" s="2"/>
      <c r="FRH194" s="2"/>
      <c r="FRI194" s="2"/>
      <c r="FRJ194" s="2"/>
      <c r="FRK194" s="2"/>
      <c r="FRL194" s="2"/>
      <c r="FRM194" s="2"/>
      <c r="FRN194" s="2"/>
      <c r="FSC194" s="48"/>
      <c r="FSD194" s="2"/>
      <c r="FSE194" s="2"/>
      <c r="FSF194" s="2"/>
      <c r="FSG194" s="2"/>
      <c r="FSH194" s="2"/>
      <c r="FSI194" s="2"/>
      <c r="FSJ194" s="2"/>
      <c r="FSK194" s="2"/>
      <c r="FSL194" s="2"/>
      <c r="FSM194" s="2"/>
      <c r="FTB194" s="48"/>
      <c r="FTC194" s="2"/>
      <c r="FTD194" s="2"/>
      <c r="FTE194" s="2"/>
      <c r="FTF194" s="2"/>
      <c r="FTG194" s="2"/>
      <c r="FTH194" s="2"/>
      <c r="FTI194" s="2"/>
      <c r="FTJ194" s="2"/>
      <c r="FTK194" s="2"/>
      <c r="FTL194" s="2"/>
      <c r="FUA194" s="48"/>
      <c r="FUB194" s="2"/>
      <c r="FUC194" s="2"/>
      <c r="FUD194" s="2"/>
      <c r="FUE194" s="2"/>
      <c r="FUF194" s="2"/>
      <c r="FUG194" s="2"/>
      <c r="FUH194" s="2"/>
      <c r="FUI194" s="2"/>
      <c r="FUJ194" s="2"/>
      <c r="FUK194" s="2"/>
      <c r="FUZ194" s="48"/>
      <c r="FVA194" s="2"/>
      <c r="FVB194" s="2"/>
      <c r="FVC194" s="2"/>
      <c r="FVD194" s="2"/>
      <c r="FVE194" s="2"/>
      <c r="FVF194" s="2"/>
      <c r="FVG194" s="2"/>
      <c r="FVH194" s="2"/>
      <c r="FVI194" s="2"/>
      <c r="FVJ194" s="2"/>
      <c r="FVY194" s="48"/>
      <c r="FVZ194" s="2"/>
      <c r="FWA194" s="2"/>
      <c r="FWB194" s="2"/>
      <c r="FWC194" s="2"/>
      <c r="FWD194" s="2"/>
      <c r="FWE194" s="2"/>
      <c r="FWF194" s="2"/>
      <c r="FWG194" s="2"/>
      <c r="FWH194" s="2"/>
      <c r="FWI194" s="2"/>
      <c r="FWX194" s="48"/>
      <c r="FWY194" s="2"/>
      <c r="FWZ194" s="2"/>
      <c r="FXA194" s="2"/>
      <c r="FXB194" s="2"/>
      <c r="FXC194" s="2"/>
      <c r="FXD194" s="2"/>
      <c r="FXE194" s="2"/>
      <c r="FXF194" s="2"/>
      <c r="FXG194" s="2"/>
      <c r="FXH194" s="2"/>
      <c r="FXW194" s="48"/>
      <c r="FXX194" s="2"/>
      <c r="FXY194" s="2"/>
      <c r="FXZ194" s="2"/>
      <c r="FYA194" s="2"/>
      <c r="FYB194" s="2"/>
      <c r="FYC194" s="2"/>
      <c r="FYD194" s="2"/>
      <c r="FYE194" s="2"/>
      <c r="FYF194" s="2"/>
      <c r="FYG194" s="2"/>
      <c r="FYV194" s="48"/>
      <c r="FYW194" s="2"/>
      <c r="FYX194" s="2"/>
      <c r="FYY194" s="2"/>
      <c r="FYZ194" s="2"/>
      <c r="FZA194" s="2"/>
      <c r="FZB194" s="2"/>
      <c r="FZC194" s="2"/>
      <c r="FZD194" s="2"/>
      <c r="FZE194" s="2"/>
      <c r="FZF194" s="2"/>
      <c r="FZU194" s="48"/>
      <c r="FZV194" s="2"/>
      <c r="FZW194" s="2"/>
      <c r="FZX194" s="2"/>
      <c r="FZY194" s="2"/>
      <c r="FZZ194" s="2"/>
      <c r="GAA194" s="2"/>
      <c r="GAB194" s="2"/>
      <c r="GAC194" s="2"/>
      <c r="GAD194" s="2"/>
      <c r="GAE194" s="2"/>
      <c r="GAT194" s="48"/>
      <c r="GAU194" s="2"/>
      <c r="GAV194" s="2"/>
      <c r="GAW194" s="2"/>
      <c r="GAX194" s="2"/>
      <c r="GAY194" s="2"/>
      <c r="GAZ194" s="2"/>
      <c r="GBA194" s="2"/>
      <c r="GBB194" s="2"/>
      <c r="GBC194" s="2"/>
      <c r="GBD194" s="2"/>
      <c r="GBS194" s="48"/>
      <c r="GBT194" s="2"/>
      <c r="GBU194" s="2"/>
      <c r="GBV194" s="2"/>
      <c r="GBW194" s="2"/>
      <c r="GBX194" s="2"/>
      <c r="GBY194" s="2"/>
      <c r="GBZ194" s="2"/>
      <c r="GCA194" s="2"/>
      <c r="GCB194" s="2"/>
      <c r="GCC194" s="2"/>
      <c r="GCR194" s="48"/>
      <c r="GCS194" s="2"/>
      <c r="GCT194" s="2"/>
      <c r="GCU194" s="2"/>
      <c r="GCV194" s="2"/>
      <c r="GCW194" s="2"/>
      <c r="GCX194" s="2"/>
      <c r="GCY194" s="2"/>
      <c r="GCZ194" s="2"/>
      <c r="GDA194" s="2"/>
      <c r="GDB194" s="2"/>
      <c r="GDQ194" s="48"/>
      <c r="GDR194" s="2"/>
      <c r="GDS194" s="2"/>
      <c r="GDT194" s="2"/>
      <c r="GDU194" s="2"/>
      <c r="GDV194" s="2"/>
      <c r="GDW194" s="2"/>
      <c r="GDX194" s="2"/>
      <c r="GDY194" s="2"/>
      <c r="GDZ194" s="2"/>
      <c r="GEA194" s="2"/>
      <c r="GEP194" s="48"/>
      <c r="GEQ194" s="2"/>
      <c r="GER194" s="2"/>
      <c r="GES194" s="2"/>
      <c r="GET194" s="2"/>
      <c r="GEU194" s="2"/>
      <c r="GEV194" s="2"/>
      <c r="GEW194" s="2"/>
      <c r="GEX194" s="2"/>
      <c r="GEY194" s="2"/>
      <c r="GEZ194" s="2"/>
      <c r="GFO194" s="48"/>
      <c r="GFP194" s="2"/>
      <c r="GFQ194" s="2"/>
      <c r="GFR194" s="2"/>
      <c r="GFS194" s="2"/>
      <c r="GFT194" s="2"/>
      <c r="GFU194" s="2"/>
      <c r="GFV194" s="2"/>
      <c r="GFW194" s="2"/>
      <c r="GFX194" s="2"/>
      <c r="GFY194" s="2"/>
      <c r="GGN194" s="48"/>
      <c r="GGO194" s="2"/>
      <c r="GGP194" s="2"/>
      <c r="GGQ194" s="2"/>
      <c r="GGR194" s="2"/>
      <c r="GGS194" s="2"/>
      <c r="GGT194" s="2"/>
      <c r="GGU194" s="2"/>
      <c r="GGV194" s="2"/>
      <c r="GGW194" s="2"/>
      <c r="GGX194" s="2"/>
      <c r="GHM194" s="48"/>
      <c r="GHN194" s="2"/>
      <c r="GHO194" s="2"/>
      <c r="GHP194" s="2"/>
      <c r="GHQ194" s="2"/>
      <c r="GHR194" s="2"/>
      <c r="GHS194" s="2"/>
      <c r="GHT194" s="2"/>
      <c r="GHU194" s="2"/>
      <c r="GHV194" s="2"/>
      <c r="GHW194" s="2"/>
      <c r="GIL194" s="48"/>
      <c r="GIM194" s="2"/>
      <c r="GIN194" s="2"/>
      <c r="GIO194" s="2"/>
      <c r="GIP194" s="2"/>
      <c r="GIQ194" s="2"/>
      <c r="GIR194" s="2"/>
      <c r="GIS194" s="2"/>
      <c r="GIT194" s="2"/>
      <c r="GIU194" s="2"/>
      <c r="GIV194" s="2"/>
      <c r="GJK194" s="48"/>
      <c r="GJL194" s="2"/>
      <c r="GJM194" s="2"/>
      <c r="GJN194" s="2"/>
      <c r="GJO194" s="2"/>
      <c r="GJP194" s="2"/>
      <c r="GJQ194" s="2"/>
      <c r="GJR194" s="2"/>
      <c r="GJS194" s="2"/>
      <c r="GJT194" s="2"/>
      <c r="GJU194" s="2"/>
      <c r="GKJ194" s="48"/>
      <c r="GKK194" s="2"/>
      <c r="GKL194" s="2"/>
      <c r="GKM194" s="2"/>
      <c r="GKN194" s="2"/>
      <c r="GKO194" s="2"/>
      <c r="GKP194" s="2"/>
      <c r="GKQ194" s="2"/>
      <c r="GKR194" s="2"/>
      <c r="GKS194" s="2"/>
      <c r="GKT194" s="2"/>
      <c r="GLI194" s="48"/>
      <c r="GLJ194" s="2"/>
      <c r="GLK194" s="2"/>
      <c r="GLL194" s="2"/>
      <c r="GLM194" s="2"/>
      <c r="GLN194" s="2"/>
      <c r="GLO194" s="2"/>
      <c r="GLP194" s="2"/>
      <c r="GLQ194" s="2"/>
      <c r="GLR194" s="2"/>
      <c r="GLS194" s="2"/>
      <c r="GMH194" s="48"/>
      <c r="GMI194" s="2"/>
      <c r="GMJ194" s="2"/>
      <c r="GMK194" s="2"/>
      <c r="GML194" s="2"/>
      <c r="GMM194" s="2"/>
      <c r="GMN194" s="2"/>
      <c r="GMO194" s="2"/>
      <c r="GMP194" s="2"/>
      <c r="GMQ194" s="2"/>
      <c r="GMR194" s="2"/>
      <c r="GNG194" s="48"/>
      <c r="GNH194" s="2"/>
      <c r="GNI194" s="2"/>
      <c r="GNJ194" s="2"/>
      <c r="GNK194" s="2"/>
      <c r="GNL194" s="2"/>
      <c r="GNM194" s="2"/>
      <c r="GNN194" s="2"/>
      <c r="GNO194" s="2"/>
      <c r="GNP194" s="2"/>
      <c r="GNQ194" s="2"/>
      <c r="GOF194" s="48"/>
      <c r="GOG194" s="2"/>
      <c r="GOH194" s="2"/>
      <c r="GOI194" s="2"/>
      <c r="GOJ194" s="2"/>
      <c r="GOK194" s="2"/>
      <c r="GOL194" s="2"/>
      <c r="GOM194" s="2"/>
      <c r="GON194" s="2"/>
      <c r="GOO194" s="2"/>
      <c r="GOP194" s="2"/>
      <c r="GPE194" s="48"/>
      <c r="GPF194" s="2"/>
      <c r="GPG194" s="2"/>
      <c r="GPH194" s="2"/>
      <c r="GPI194" s="2"/>
      <c r="GPJ194" s="2"/>
      <c r="GPK194" s="2"/>
      <c r="GPL194" s="2"/>
      <c r="GPM194" s="2"/>
      <c r="GPN194" s="2"/>
      <c r="GPO194" s="2"/>
      <c r="GQD194" s="48"/>
      <c r="GQE194" s="2"/>
      <c r="GQF194" s="2"/>
      <c r="GQG194" s="2"/>
      <c r="GQH194" s="2"/>
      <c r="GQI194" s="2"/>
      <c r="GQJ194" s="2"/>
      <c r="GQK194" s="2"/>
      <c r="GQL194" s="2"/>
      <c r="GQM194" s="2"/>
      <c r="GQN194" s="2"/>
      <c r="GRC194" s="48"/>
      <c r="GRD194" s="2"/>
      <c r="GRE194" s="2"/>
      <c r="GRF194" s="2"/>
      <c r="GRG194" s="2"/>
      <c r="GRH194" s="2"/>
      <c r="GRI194" s="2"/>
      <c r="GRJ194" s="2"/>
      <c r="GRK194" s="2"/>
      <c r="GRL194" s="2"/>
      <c r="GRM194" s="2"/>
      <c r="GSB194" s="48"/>
      <c r="GSC194" s="2"/>
      <c r="GSD194" s="2"/>
      <c r="GSE194" s="2"/>
      <c r="GSF194" s="2"/>
      <c r="GSG194" s="2"/>
      <c r="GSH194" s="2"/>
      <c r="GSI194" s="2"/>
      <c r="GSJ194" s="2"/>
      <c r="GSK194" s="2"/>
      <c r="GSL194" s="2"/>
      <c r="GTA194" s="48"/>
      <c r="GTB194" s="2"/>
      <c r="GTC194" s="2"/>
      <c r="GTD194" s="2"/>
      <c r="GTE194" s="2"/>
      <c r="GTF194" s="2"/>
      <c r="GTG194" s="2"/>
      <c r="GTH194" s="2"/>
      <c r="GTI194" s="2"/>
      <c r="GTJ194" s="2"/>
      <c r="GTK194" s="2"/>
      <c r="GTZ194" s="48"/>
      <c r="GUA194" s="2"/>
      <c r="GUB194" s="2"/>
      <c r="GUC194" s="2"/>
      <c r="GUD194" s="2"/>
      <c r="GUE194" s="2"/>
      <c r="GUF194" s="2"/>
      <c r="GUG194" s="2"/>
      <c r="GUH194" s="2"/>
      <c r="GUI194" s="2"/>
      <c r="GUJ194" s="2"/>
      <c r="GUY194" s="48"/>
      <c r="GUZ194" s="2"/>
      <c r="GVA194" s="2"/>
      <c r="GVB194" s="2"/>
      <c r="GVC194" s="2"/>
      <c r="GVD194" s="2"/>
      <c r="GVE194" s="2"/>
      <c r="GVF194" s="2"/>
      <c r="GVG194" s="2"/>
      <c r="GVH194" s="2"/>
      <c r="GVI194" s="2"/>
      <c r="GVX194" s="48"/>
      <c r="GVY194" s="2"/>
      <c r="GVZ194" s="2"/>
      <c r="GWA194" s="2"/>
      <c r="GWB194" s="2"/>
      <c r="GWC194" s="2"/>
      <c r="GWD194" s="2"/>
      <c r="GWE194" s="2"/>
      <c r="GWF194" s="2"/>
      <c r="GWG194" s="2"/>
      <c r="GWH194" s="2"/>
      <c r="GWW194" s="48"/>
      <c r="GWX194" s="2"/>
      <c r="GWY194" s="2"/>
      <c r="GWZ194" s="2"/>
      <c r="GXA194" s="2"/>
      <c r="GXB194" s="2"/>
      <c r="GXC194" s="2"/>
      <c r="GXD194" s="2"/>
      <c r="GXE194" s="2"/>
      <c r="GXF194" s="2"/>
      <c r="GXG194" s="2"/>
      <c r="GXV194" s="48"/>
      <c r="GXW194" s="2"/>
      <c r="GXX194" s="2"/>
      <c r="GXY194" s="2"/>
      <c r="GXZ194" s="2"/>
      <c r="GYA194" s="2"/>
      <c r="GYB194" s="2"/>
      <c r="GYC194" s="2"/>
      <c r="GYD194" s="2"/>
      <c r="GYE194" s="2"/>
      <c r="GYF194" s="2"/>
      <c r="GYU194" s="48"/>
      <c r="GYV194" s="2"/>
      <c r="GYW194" s="2"/>
      <c r="GYX194" s="2"/>
      <c r="GYY194" s="2"/>
      <c r="GYZ194" s="2"/>
      <c r="GZA194" s="2"/>
      <c r="GZB194" s="2"/>
      <c r="GZC194" s="2"/>
      <c r="GZD194" s="2"/>
      <c r="GZE194" s="2"/>
      <c r="GZT194" s="48"/>
      <c r="GZU194" s="2"/>
      <c r="GZV194" s="2"/>
      <c r="GZW194" s="2"/>
      <c r="GZX194" s="2"/>
      <c r="GZY194" s="2"/>
      <c r="GZZ194" s="2"/>
      <c r="HAA194" s="2"/>
      <c r="HAB194" s="2"/>
      <c r="HAC194" s="2"/>
      <c r="HAD194" s="2"/>
      <c r="HAS194" s="48"/>
      <c r="HAT194" s="2"/>
      <c r="HAU194" s="2"/>
      <c r="HAV194" s="2"/>
      <c r="HAW194" s="2"/>
      <c r="HAX194" s="2"/>
      <c r="HAY194" s="2"/>
      <c r="HAZ194" s="2"/>
      <c r="HBA194" s="2"/>
      <c r="HBB194" s="2"/>
      <c r="HBC194" s="2"/>
      <c r="HBR194" s="48"/>
      <c r="HBS194" s="2"/>
      <c r="HBT194" s="2"/>
      <c r="HBU194" s="2"/>
      <c r="HBV194" s="2"/>
      <c r="HBW194" s="2"/>
      <c r="HBX194" s="2"/>
      <c r="HBY194" s="2"/>
      <c r="HBZ194" s="2"/>
      <c r="HCA194" s="2"/>
      <c r="HCB194" s="2"/>
      <c r="HCQ194" s="48"/>
      <c r="HCR194" s="2"/>
      <c r="HCS194" s="2"/>
      <c r="HCT194" s="2"/>
      <c r="HCU194" s="2"/>
      <c r="HCV194" s="2"/>
      <c r="HCW194" s="2"/>
      <c r="HCX194" s="2"/>
      <c r="HCY194" s="2"/>
      <c r="HCZ194" s="2"/>
      <c r="HDA194" s="2"/>
      <c r="HDP194" s="48"/>
      <c r="HDQ194" s="2"/>
      <c r="HDR194" s="2"/>
      <c r="HDS194" s="2"/>
      <c r="HDT194" s="2"/>
      <c r="HDU194" s="2"/>
      <c r="HDV194" s="2"/>
      <c r="HDW194" s="2"/>
      <c r="HDX194" s="2"/>
      <c r="HDY194" s="2"/>
      <c r="HDZ194" s="2"/>
      <c r="HEO194" s="48"/>
      <c r="HEP194" s="2"/>
      <c r="HEQ194" s="2"/>
      <c r="HER194" s="2"/>
      <c r="HES194" s="2"/>
      <c r="HET194" s="2"/>
      <c r="HEU194" s="2"/>
      <c r="HEV194" s="2"/>
      <c r="HEW194" s="2"/>
      <c r="HEX194" s="2"/>
      <c r="HEY194" s="2"/>
      <c r="HFN194" s="48"/>
      <c r="HFO194" s="2"/>
      <c r="HFP194" s="2"/>
      <c r="HFQ194" s="2"/>
      <c r="HFR194" s="2"/>
      <c r="HFS194" s="2"/>
      <c r="HFT194" s="2"/>
      <c r="HFU194" s="2"/>
      <c r="HFV194" s="2"/>
      <c r="HFW194" s="2"/>
      <c r="HFX194" s="2"/>
      <c r="HGM194" s="48"/>
      <c r="HGN194" s="2"/>
      <c r="HGO194" s="2"/>
      <c r="HGP194" s="2"/>
      <c r="HGQ194" s="2"/>
      <c r="HGR194" s="2"/>
      <c r="HGS194" s="2"/>
      <c r="HGT194" s="2"/>
      <c r="HGU194" s="2"/>
      <c r="HGV194" s="2"/>
      <c r="HGW194" s="2"/>
      <c r="HHL194" s="48"/>
      <c r="HHM194" s="2"/>
      <c r="HHN194" s="2"/>
      <c r="HHO194" s="2"/>
      <c r="HHP194" s="2"/>
      <c r="HHQ194" s="2"/>
      <c r="HHR194" s="2"/>
      <c r="HHS194" s="2"/>
      <c r="HHT194" s="2"/>
      <c r="HHU194" s="2"/>
      <c r="HHV194" s="2"/>
      <c r="HIK194" s="48"/>
      <c r="HIL194" s="2"/>
      <c r="HIM194" s="2"/>
      <c r="HIN194" s="2"/>
      <c r="HIO194" s="2"/>
      <c r="HIP194" s="2"/>
      <c r="HIQ194" s="2"/>
      <c r="HIR194" s="2"/>
      <c r="HIS194" s="2"/>
      <c r="HIT194" s="2"/>
      <c r="HIU194" s="2"/>
      <c r="HJJ194" s="48"/>
      <c r="HJK194" s="2"/>
      <c r="HJL194" s="2"/>
      <c r="HJM194" s="2"/>
      <c r="HJN194" s="2"/>
      <c r="HJO194" s="2"/>
      <c r="HJP194" s="2"/>
      <c r="HJQ194" s="2"/>
      <c r="HJR194" s="2"/>
      <c r="HJS194" s="2"/>
      <c r="HJT194" s="2"/>
      <c r="HKI194" s="48"/>
      <c r="HKJ194" s="2"/>
      <c r="HKK194" s="2"/>
      <c r="HKL194" s="2"/>
      <c r="HKM194" s="2"/>
      <c r="HKN194" s="2"/>
      <c r="HKO194" s="2"/>
      <c r="HKP194" s="2"/>
      <c r="HKQ194" s="2"/>
      <c r="HKR194" s="2"/>
      <c r="HKS194" s="2"/>
      <c r="HLH194" s="48"/>
      <c r="HLI194" s="2"/>
      <c r="HLJ194" s="2"/>
      <c r="HLK194" s="2"/>
      <c r="HLL194" s="2"/>
      <c r="HLM194" s="2"/>
      <c r="HLN194" s="2"/>
      <c r="HLO194" s="2"/>
      <c r="HLP194" s="2"/>
      <c r="HLQ194" s="2"/>
      <c r="HLR194" s="2"/>
      <c r="HMG194" s="48"/>
      <c r="HMH194" s="2"/>
      <c r="HMI194" s="2"/>
      <c r="HMJ194" s="2"/>
      <c r="HMK194" s="2"/>
      <c r="HML194" s="2"/>
      <c r="HMM194" s="2"/>
      <c r="HMN194" s="2"/>
      <c r="HMO194" s="2"/>
      <c r="HMP194" s="2"/>
      <c r="HMQ194" s="2"/>
      <c r="HNF194" s="48"/>
      <c r="HNG194" s="2"/>
      <c r="HNH194" s="2"/>
      <c r="HNI194" s="2"/>
      <c r="HNJ194" s="2"/>
      <c r="HNK194" s="2"/>
      <c r="HNL194" s="2"/>
      <c r="HNM194" s="2"/>
      <c r="HNN194" s="2"/>
      <c r="HNO194" s="2"/>
      <c r="HNP194" s="2"/>
      <c r="HOE194" s="48"/>
      <c r="HOF194" s="2"/>
      <c r="HOG194" s="2"/>
      <c r="HOH194" s="2"/>
      <c r="HOI194" s="2"/>
      <c r="HOJ194" s="2"/>
      <c r="HOK194" s="2"/>
      <c r="HOL194" s="2"/>
      <c r="HOM194" s="2"/>
      <c r="HON194" s="2"/>
      <c r="HOO194" s="2"/>
      <c r="HPD194" s="48"/>
      <c r="HPE194" s="2"/>
      <c r="HPF194" s="2"/>
      <c r="HPG194" s="2"/>
      <c r="HPH194" s="2"/>
      <c r="HPI194" s="2"/>
      <c r="HPJ194" s="2"/>
      <c r="HPK194" s="2"/>
      <c r="HPL194" s="2"/>
      <c r="HPM194" s="2"/>
      <c r="HPN194" s="2"/>
      <c r="HQC194" s="48"/>
      <c r="HQD194" s="2"/>
      <c r="HQE194" s="2"/>
      <c r="HQF194" s="2"/>
      <c r="HQG194" s="2"/>
      <c r="HQH194" s="2"/>
      <c r="HQI194" s="2"/>
      <c r="HQJ194" s="2"/>
      <c r="HQK194" s="2"/>
      <c r="HQL194" s="2"/>
      <c r="HQM194" s="2"/>
      <c r="HRB194" s="48"/>
      <c r="HRC194" s="2"/>
      <c r="HRD194" s="2"/>
      <c r="HRE194" s="2"/>
      <c r="HRF194" s="2"/>
      <c r="HRG194" s="2"/>
      <c r="HRH194" s="2"/>
      <c r="HRI194" s="2"/>
      <c r="HRJ194" s="2"/>
      <c r="HRK194" s="2"/>
      <c r="HRL194" s="2"/>
      <c r="HSA194" s="48"/>
      <c r="HSB194" s="2"/>
      <c r="HSC194" s="2"/>
      <c r="HSD194" s="2"/>
      <c r="HSE194" s="2"/>
      <c r="HSF194" s="2"/>
      <c r="HSG194" s="2"/>
      <c r="HSH194" s="2"/>
      <c r="HSI194" s="2"/>
      <c r="HSJ194" s="2"/>
      <c r="HSK194" s="2"/>
      <c r="HSZ194" s="48"/>
      <c r="HTA194" s="2"/>
      <c r="HTB194" s="2"/>
      <c r="HTC194" s="2"/>
      <c r="HTD194" s="2"/>
      <c r="HTE194" s="2"/>
      <c r="HTF194" s="2"/>
      <c r="HTG194" s="2"/>
      <c r="HTH194" s="2"/>
      <c r="HTI194" s="2"/>
      <c r="HTJ194" s="2"/>
      <c r="HTY194" s="48"/>
      <c r="HTZ194" s="2"/>
      <c r="HUA194" s="2"/>
      <c r="HUB194" s="2"/>
      <c r="HUC194" s="2"/>
      <c r="HUD194" s="2"/>
      <c r="HUE194" s="2"/>
      <c r="HUF194" s="2"/>
      <c r="HUG194" s="2"/>
      <c r="HUH194" s="2"/>
      <c r="HUI194" s="2"/>
      <c r="HUX194" s="48"/>
      <c r="HUY194" s="2"/>
      <c r="HUZ194" s="2"/>
      <c r="HVA194" s="2"/>
      <c r="HVB194" s="2"/>
      <c r="HVC194" s="2"/>
      <c r="HVD194" s="2"/>
      <c r="HVE194" s="2"/>
      <c r="HVF194" s="2"/>
      <c r="HVG194" s="2"/>
      <c r="HVH194" s="2"/>
      <c r="HVW194" s="48"/>
      <c r="HVX194" s="2"/>
      <c r="HVY194" s="2"/>
      <c r="HVZ194" s="2"/>
      <c r="HWA194" s="2"/>
      <c r="HWB194" s="2"/>
      <c r="HWC194" s="2"/>
      <c r="HWD194" s="2"/>
      <c r="HWE194" s="2"/>
      <c r="HWF194" s="2"/>
      <c r="HWG194" s="2"/>
      <c r="HWV194" s="48"/>
      <c r="HWW194" s="2"/>
      <c r="HWX194" s="2"/>
      <c r="HWY194" s="2"/>
      <c r="HWZ194" s="2"/>
      <c r="HXA194" s="2"/>
      <c r="HXB194" s="2"/>
      <c r="HXC194" s="2"/>
      <c r="HXD194" s="2"/>
      <c r="HXE194" s="2"/>
      <c r="HXF194" s="2"/>
      <c r="HXU194" s="48"/>
      <c r="HXV194" s="2"/>
      <c r="HXW194" s="2"/>
      <c r="HXX194" s="2"/>
      <c r="HXY194" s="2"/>
      <c r="HXZ194" s="2"/>
      <c r="HYA194" s="2"/>
      <c r="HYB194" s="2"/>
      <c r="HYC194" s="2"/>
      <c r="HYD194" s="2"/>
      <c r="HYE194" s="2"/>
      <c r="HYT194" s="48"/>
      <c r="HYU194" s="2"/>
      <c r="HYV194" s="2"/>
      <c r="HYW194" s="2"/>
      <c r="HYX194" s="2"/>
      <c r="HYY194" s="2"/>
      <c r="HYZ194" s="2"/>
      <c r="HZA194" s="2"/>
      <c r="HZB194" s="2"/>
      <c r="HZC194" s="2"/>
      <c r="HZD194" s="2"/>
      <c r="HZS194" s="48"/>
      <c r="HZT194" s="2"/>
      <c r="HZU194" s="2"/>
      <c r="HZV194" s="2"/>
      <c r="HZW194" s="2"/>
      <c r="HZX194" s="2"/>
      <c r="HZY194" s="2"/>
      <c r="HZZ194" s="2"/>
      <c r="IAA194" s="2"/>
      <c r="IAB194" s="2"/>
      <c r="IAC194" s="2"/>
      <c r="IAR194" s="48"/>
      <c r="IAS194" s="2"/>
      <c r="IAT194" s="2"/>
      <c r="IAU194" s="2"/>
      <c r="IAV194" s="2"/>
      <c r="IAW194" s="2"/>
      <c r="IAX194" s="2"/>
      <c r="IAY194" s="2"/>
      <c r="IAZ194" s="2"/>
      <c r="IBA194" s="2"/>
      <c r="IBB194" s="2"/>
      <c r="IBQ194" s="48"/>
      <c r="IBR194" s="2"/>
      <c r="IBS194" s="2"/>
      <c r="IBT194" s="2"/>
      <c r="IBU194" s="2"/>
      <c r="IBV194" s="2"/>
      <c r="IBW194" s="2"/>
      <c r="IBX194" s="2"/>
      <c r="IBY194" s="2"/>
      <c r="IBZ194" s="2"/>
      <c r="ICA194" s="2"/>
      <c r="ICP194" s="48"/>
      <c r="ICQ194" s="2"/>
      <c r="ICR194" s="2"/>
      <c r="ICS194" s="2"/>
      <c r="ICT194" s="2"/>
      <c r="ICU194" s="2"/>
      <c r="ICV194" s="2"/>
      <c r="ICW194" s="2"/>
      <c r="ICX194" s="2"/>
      <c r="ICY194" s="2"/>
      <c r="ICZ194" s="2"/>
      <c r="IDO194" s="48"/>
      <c r="IDP194" s="2"/>
      <c r="IDQ194" s="2"/>
      <c r="IDR194" s="2"/>
      <c r="IDS194" s="2"/>
      <c r="IDT194" s="2"/>
      <c r="IDU194" s="2"/>
      <c r="IDV194" s="2"/>
      <c r="IDW194" s="2"/>
      <c r="IDX194" s="2"/>
      <c r="IDY194" s="2"/>
      <c r="IEN194" s="48"/>
      <c r="IEO194" s="2"/>
      <c r="IEP194" s="2"/>
      <c r="IEQ194" s="2"/>
      <c r="IER194" s="2"/>
      <c r="IES194" s="2"/>
      <c r="IET194" s="2"/>
      <c r="IEU194" s="2"/>
      <c r="IEV194" s="2"/>
      <c r="IEW194" s="2"/>
      <c r="IEX194" s="2"/>
      <c r="IFM194" s="48"/>
      <c r="IFN194" s="2"/>
      <c r="IFO194" s="2"/>
      <c r="IFP194" s="2"/>
      <c r="IFQ194" s="2"/>
      <c r="IFR194" s="2"/>
      <c r="IFS194" s="2"/>
      <c r="IFT194" s="2"/>
      <c r="IFU194" s="2"/>
      <c r="IFV194" s="2"/>
      <c r="IFW194" s="2"/>
      <c r="IGL194" s="48"/>
      <c r="IGM194" s="2"/>
      <c r="IGN194" s="2"/>
      <c r="IGO194" s="2"/>
      <c r="IGP194" s="2"/>
      <c r="IGQ194" s="2"/>
      <c r="IGR194" s="2"/>
      <c r="IGS194" s="2"/>
      <c r="IGT194" s="2"/>
      <c r="IGU194" s="2"/>
      <c r="IGV194" s="2"/>
      <c r="IHK194" s="48"/>
      <c r="IHL194" s="2"/>
      <c r="IHM194" s="2"/>
      <c r="IHN194" s="2"/>
      <c r="IHO194" s="2"/>
      <c r="IHP194" s="2"/>
      <c r="IHQ194" s="2"/>
      <c r="IHR194" s="2"/>
      <c r="IHS194" s="2"/>
      <c r="IHT194" s="2"/>
      <c r="IHU194" s="2"/>
      <c r="IIJ194" s="48"/>
      <c r="IIK194" s="2"/>
      <c r="IIL194" s="2"/>
      <c r="IIM194" s="2"/>
      <c r="IIN194" s="2"/>
      <c r="IIO194" s="2"/>
      <c r="IIP194" s="2"/>
      <c r="IIQ194" s="2"/>
      <c r="IIR194" s="2"/>
      <c r="IIS194" s="2"/>
      <c r="IIT194" s="2"/>
      <c r="IJI194" s="48"/>
      <c r="IJJ194" s="2"/>
      <c r="IJK194" s="2"/>
      <c r="IJL194" s="2"/>
      <c r="IJM194" s="2"/>
      <c r="IJN194" s="2"/>
      <c r="IJO194" s="2"/>
      <c r="IJP194" s="2"/>
      <c r="IJQ194" s="2"/>
      <c r="IJR194" s="2"/>
      <c r="IJS194" s="2"/>
      <c r="IKH194" s="48"/>
      <c r="IKI194" s="2"/>
      <c r="IKJ194" s="2"/>
      <c r="IKK194" s="2"/>
      <c r="IKL194" s="2"/>
      <c r="IKM194" s="2"/>
      <c r="IKN194" s="2"/>
      <c r="IKO194" s="2"/>
      <c r="IKP194" s="2"/>
      <c r="IKQ194" s="2"/>
      <c r="IKR194" s="2"/>
      <c r="ILG194" s="48"/>
      <c r="ILH194" s="2"/>
      <c r="ILI194" s="2"/>
      <c r="ILJ194" s="2"/>
      <c r="ILK194" s="2"/>
      <c r="ILL194" s="2"/>
      <c r="ILM194" s="2"/>
      <c r="ILN194" s="2"/>
      <c r="ILO194" s="2"/>
      <c r="ILP194" s="2"/>
      <c r="ILQ194" s="2"/>
      <c r="IMF194" s="48"/>
      <c r="IMG194" s="2"/>
      <c r="IMH194" s="2"/>
      <c r="IMI194" s="2"/>
      <c r="IMJ194" s="2"/>
      <c r="IMK194" s="2"/>
      <c r="IML194" s="2"/>
      <c r="IMM194" s="2"/>
      <c r="IMN194" s="2"/>
      <c r="IMO194" s="2"/>
      <c r="IMP194" s="2"/>
      <c r="INE194" s="48"/>
      <c r="INF194" s="2"/>
      <c r="ING194" s="2"/>
      <c r="INH194" s="2"/>
      <c r="INI194" s="2"/>
      <c r="INJ194" s="2"/>
      <c r="INK194" s="2"/>
      <c r="INL194" s="2"/>
      <c r="INM194" s="2"/>
      <c r="INN194" s="2"/>
      <c r="INO194" s="2"/>
      <c r="IOD194" s="48"/>
      <c r="IOE194" s="2"/>
      <c r="IOF194" s="2"/>
      <c r="IOG194" s="2"/>
      <c r="IOH194" s="2"/>
      <c r="IOI194" s="2"/>
      <c r="IOJ194" s="2"/>
      <c r="IOK194" s="2"/>
      <c r="IOL194" s="2"/>
      <c r="IOM194" s="2"/>
      <c r="ION194" s="2"/>
      <c r="IPC194" s="48"/>
      <c r="IPD194" s="2"/>
      <c r="IPE194" s="2"/>
      <c r="IPF194" s="2"/>
      <c r="IPG194" s="2"/>
      <c r="IPH194" s="2"/>
      <c r="IPI194" s="2"/>
      <c r="IPJ194" s="2"/>
      <c r="IPK194" s="2"/>
      <c r="IPL194" s="2"/>
      <c r="IPM194" s="2"/>
      <c r="IQB194" s="48"/>
      <c r="IQC194" s="2"/>
      <c r="IQD194" s="2"/>
      <c r="IQE194" s="2"/>
      <c r="IQF194" s="2"/>
      <c r="IQG194" s="2"/>
      <c r="IQH194" s="2"/>
      <c r="IQI194" s="2"/>
      <c r="IQJ194" s="2"/>
      <c r="IQK194" s="2"/>
      <c r="IQL194" s="2"/>
      <c r="IRA194" s="48"/>
      <c r="IRB194" s="2"/>
      <c r="IRC194" s="2"/>
      <c r="IRD194" s="2"/>
      <c r="IRE194" s="2"/>
      <c r="IRF194" s="2"/>
      <c r="IRG194" s="2"/>
      <c r="IRH194" s="2"/>
      <c r="IRI194" s="2"/>
      <c r="IRJ194" s="2"/>
      <c r="IRK194" s="2"/>
      <c r="IRZ194" s="48"/>
      <c r="ISA194" s="2"/>
      <c r="ISB194" s="2"/>
      <c r="ISC194" s="2"/>
      <c r="ISD194" s="2"/>
      <c r="ISE194" s="2"/>
      <c r="ISF194" s="2"/>
      <c r="ISG194" s="2"/>
      <c r="ISH194" s="2"/>
      <c r="ISI194" s="2"/>
      <c r="ISJ194" s="2"/>
      <c r="ISY194" s="48"/>
      <c r="ISZ194" s="2"/>
      <c r="ITA194" s="2"/>
      <c r="ITB194" s="2"/>
      <c r="ITC194" s="2"/>
      <c r="ITD194" s="2"/>
      <c r="ITE194" s="2"/>
      <c r="ITF194" s="2"/>
      <c r="ITG194" s="2"/>
      <c r="ITH194" s="2"/>
      <c r="ITI194" s="2"/>
      <c r="ITX194" s="48"/>
      <c r="ITY194" s="2"/>
      <c r="ITZ194" s="2"/>
      <c r="IUA194" s="2"/>
      <c r="IUB194" s="2"/>
      <c r="IUC194" s="2"/>
      <c r="IUD194" s="2"/>
      <c r="IUE194" s="2"/>
      <c r="IUF194" s="2"/>
      <c r="IUG194" s="2"/>
      <c r="IUH194" s="2"/>
      <c r="IUW194" s="48"/>
      <c r="IUX194" s="2"/>
      <c r="IUY194" s="2"/>
      <c r="IUZ194" s="2"/>
      <c r="IVA194" s="2"/>
      <c r="IVB194" s="2"/>
      <c r="IVC194" s="2"/>
      <c r="IVD194" s="2"/>
      <c r="IVE194" s="2"/>
      <c r="IVF194" s="2"/>
      <c r="IVG194" s="2"/>
      <c r="IVV194" s="48"/>
      <c r="IVW194" s="2"/>
      <c r="IVX194" s="2"/>
      <c r="IVY194" s="2"/>
      <c r="IVZ194" s="2"/>
      <c r="IWA194" s="2"/>
      <c r="IWB194" s="2"/>
      <c r="IWC194" s="2"/>
      <c r="IWD194" s="2"/>
      <c r="IWE194" s="2"/>
      <c r="IWF194" s="2"/>
      <c r="IWU194" s="48"/>
      <c r="IWV194" s="2"/>
      <c r="IWW194" s="2"/>
      <c r="IWX194" s="2"/>
      <c r="IWY194" s="2"/>
      <c r="IWZ194" s="2"/>
      <c r="IXA194" s="2"/>
      <c r="IXB194" s="2"/>
      <c r="IXC194" s="2"/>
      <c r="IXD194" s="2"/>
      <c r="IXE194" s="2"/>
      <c r="IXT194" s="48"/>
      <c r="IXU194" s="2"/>
      <c r="IXV194" s="2"/>
      <c r="IXW194" s="2"/>
      <c r="IXX194" s="2"/>
      <c r="IXY194" s="2"/>
      <c r="IXZ194" s="2"/>
      <c r="IYA194" s="2"/>
      <c r="IYB194" s="2"/>
      <c r="IYC194" s="2"/>
      <c r="IYD194" s="2"/>
      <c r="IYS194" s="48"/>
      <c r="IYT194" s="2"/>
      <c r="IYU194" s="2"/>
      <c r="IYV194" s="2"/>
      <c r="IYW194" s="2"/>
      <c r="IYX194" s="2"/>
      <c r="IYY194" s="2"/>
      <c r="IYZ194" s="2"/>
      <c r="IZA194" s="2"/>
      <c r="IZB194" s="2"/>
      <c r="IZC194" s="2"/>
      <c r="IZR194" s="48"/>
      <c r="IZS194" s="2"/>
      <c r="IZT194" s="2"/>
      <c r="IZU194" s="2"/>
      <c r="IZV194" s="2"/>
      <c r="IZW194" s="2"/>
      <c r="IZX194" s="2"/>
      <c r="IZY194" s="2"/>
      <c r="IZZ194" s="2"/>
      <c r="JAA194" s="2"/>
      <c r="JAB194" s="2"/>
      <c r="JAQ194" s="48"/>
      <c r="JAR194" s="2"/>
      <c r="JAS194" s="2"/>
      <c r="JAT194" s="2"/>
      <c r="JAU194" s="2"/>
      <c r="JAV194" s="2"/>
      <c r="JAW194" s="2"/>
      <c r="JAX194" s="2"/>
      <c r="JAY194" s="2"/>
      <c r="JAZ194" s="2"/>
      <c r="JBA194" s="2"/>
      <c r="JBP194" s="48"/>
      <c r="JBQ194" s="2"/>
      <c r="JBR194" s="2"/>
      <c r="JBS194" s="2"/>
      <c r="JBT194" s="2"/>
      <c r="JBU194" s="2"/>
      <c r="JBV194" s="2"/>
      <c r="JBW194" s="2"/>
      <c r="JBX194" s="2"/>
      <c r="JBY194" s="2"/>
      <c r="JBZ194" s="2"/>
      <c r="JCO194" s="48"/>
      <c r="JCP194" s="2"/>
      <c r="JCQ194" s="2"/>
      <c r="JCR194" s="2"/>
      <c r="JCS194" s="2"/>
      <c r="JCT194" s="2"/>
      <c r="JCU194" s="2"/>
      <c r="JCV194" s="2"/>
      <c r="JCW194" s="2"/>
      <c r="JCX194" s="2"/>
      <c r="JCY194" s="2"/>
      <c r="JDN194" s="48"/>
      <c r="JDO194" s="2"/>
      <c r="JDP194" s="2"/>
      <c r="JDQ194" s="2"/>
      <c r="JDR194" s="2"/>
      <c r="JDS194" s="2"/>
      <c r="JDT194" s="2"/>
      <c r="JDU194" s="2"/>
      <c r="JDV194" s="2"/>
      <c r="JDW194" s="2"/>
      <c r="JDX194" s="2"/>
      <c r="JEM194" s="48"/>
      <c r="JEN194" s="2"/>
      <c r="JEO194" s="2"/>
      <c r="JEP194" s="2"/>
      <c r="JEQ194" s="2"/>
      <c r="JER194" s="2"/>
      <c r="JES194" s="2"/>
      <c r="JET194" s="2"/>
      <c r="JEU194" s="2"/>
      <c r="JEV194" s="2"/>
      <c r="JEW194" s="2"/>
      <c r="JFL194" s="48"/>
      <c r="JFM194" s="2"/>
      <c r="JFN194" s="2"/>
      <c r="JFO194" s="2"/>
      <c r="JFP194" s="2"/>
      <c r="JFQ194" s="2"/>
      <c r="JFR194" s="2"/>
      <c r="JFS194" s="2"/>
      <c r="JFT194" s="2"/>
      <c r="JFU194" s="2"/>
      <c r="JFV194" s="2"/>
      <c r="JGK194" s="48"/>
      <c r="JGL194" s="2"/>
      <c r="JGM194" s="2"/>
      <c r="JGN194" s="2"/>
      <c r="JGO194" s="2"/>
      <c r="JGP194" s="2"/>
      <c r="JGQ194" s="2"/>
      <c r="JGR194" s="2"/>
      <c r="JGS194" s="2"/>
      <c r="JGT194" s="2"/>
      <c r="JGU194" s="2"/>
      <c r="JHJ194" s="48"/>
      <c r="JHK194" s="2"/>
      <c r="JHL194" s="2"/>
      <c r="JHM194" s="2"/>
      <c r="JHN194" s="2"/>
      <c r="JHO194" s="2"/>
      <c r="JHP194" s="2"/>
      <c r="JHQ194" s="2"/>
      <c r="JHR194" s="2"/>
      <c r="JHS194" s="2"/>
      <c r="JHT194" s="2"/>
      <c r="JII194" s="48"/>
      <c r="JIJ194" s="2"/>
      <c r="JIK194" s="2"/>
      <c r="JIL194" s="2"/>
      <c r="JIM194" s="2"/>
      <c r="JIN194" s="2"/>
      <c r="JIO194" s="2"/>
      <c r="JIP194" s="2"/>
      <c r="JIQ194" s="2"/>
      <c r="JIR194" s="2"/>
      <c r="JIS194" s="2"/>
      <c r="JJH194" s="48"/>
      <c r="JJI194" s="2"/>
      <c r="JJJ194" s="2"/>
      <c r="JJK194" s="2"/>
      <c r="JJL194" s="2"/>
      <c r="JJM194" s="2"/>
      <c r="JJN194" s="2"/>
      <c r="JJO194" s="2"/>
      <c r="JJP194" s="2"/>
      <c r="JJQ194" s="2"/>
      <c r="JJR194" s="2"/>
      <c r="JKG194" s="48"/>
      <c r="JKH194" s="2"/>
      <c r="JKI194" s="2"/>
      <c r="JKJ194" s="2"/>
      <c r="JKK194" s="2"/>
      <c r="JKL194" s="2"/>
      <c r="JKM194" s="2"/>
      <c r="JKN194" s="2"/>
      <c r="JKO194" s="2"/>
      <c r="JKP194" s="2"/>
      <c r="JKQ194" s="2"/>
      <c r="JLF194" s="48"/>
      <c r="JLG194" s="2"/>
      <c r="JLH194" s="2"/>
      <c r="JLI194" s="2"/>
      <c r="JLJ194" s="2"/>
      <c r="JLK194" s="2"/>
      <c r="JLL194" s="2"/>
      <c r="JLM194" s="2"/>
      <c r="JLN194" s="2"/>
      <c r="JLO194" s="2"/>
      <c r="JLP194" s="2"/>
      <c r="JME194" s="48"/>
      <c r="JMF194" s="2"/>
      <c r="JMG194" s="2"/>
      <c r="JMH194" s="2"/>
      <c r="JMI194" s="2"/>
      <c r="JMJ194" s="2"/>
      <c r="JMK194" s="2"/>
      <c r="JML194" s="2"/>
      <c r="JMM194" s="2"/>
      <c r="JMN194" s="2"/>
      <c r="JMO194" s="2"/>
      <c r="JND194" s="48"/>
      <c r="JNE194" s="2"/>
      <c r="JNF194" s="2"/>
      <c r="JNG194" s="2"/>
      <c r="JNH194" s="2"/>
      <c r="JNI194" s="2"/>
      <c r="JNJ194" s="2"/>
      <c r="JNK194" s="2"/>
      <c r="JNL194" s="2"/>
      <c r="JNM194" s="2"/>
      <c r="JNN194" s="2"/>
      <c r="JOC194" s="48"/>
      <c r="JOD194" s="2"/>
      <c r="JOE194" s="2"/>
      <c r="JOF194" s="2"/>
      <c r="JOG194" s="2"/>
      <c r="JOH194" s="2"/>
      <c r="JOI194" s="2"/>
      <c r="JOJ194" s="2"/>
      <c r="JOK194" s="2"/>
      <c r="JOL194" s="2"/>
      <c r="JOM194" s="2"/>
      <c r="JPB194" s="48"/>
      <c r="JPC194" s="2"/>
      <c r="JPD194" s="2"/>
      <c r="JPE194" s="2"/>
      <c r="JPF194" s="2"/>
      <c r="JPG194" s="2"/>
      <c r="JPH194" s="2"/>
      <c r="JPI194" s="2"/>
      <c r="JPJ194" s="2"/>
      <c r="JPK194" s="2"/>
      <c r="JPL194" s="2"/>
      <c r="JQA194" s="48"/>
      <c r="JQB194" s="2"/>
      <c r="JQC194" s="2"/>
      <c r="JQD194" s="2"/>
      <c r="JQE194" s="2"/>
      <c r="JQF194" s="2"/>
      <c r="JQG194" s="2"/>
      <c r="JQH194" s="2"/>
      <c r="JQI194" s="2"/>
      <c r="JQJ194" s="2"/>
      <c r="JQK194" s="2"/>
      <c r="JQZ194" s="48"/>
      <c r="JRA194" s="2"/>
      <c r="JRB194" s="2"/>
      <c r="JRC194" s="2"/>
      <c r="JRD194" s="2"/>
      <c r="JRE194" s="2"/>
      <c r="JRF194" s="2"/>
      <c r="JRG194" s="2"/>
      <c r="JRH194" s="2"/>
      <c r="JRI194" s="2"/>
      <c r="JRJ194" s="2"/>
      <c r="JRY194" s="48"/>
      <c r="JRZ194" s="2"/>
      <c r="JSA194" s="2"/>
      <c r="JSB194" s="2"/>
      <c r="JSC194" s="2"/>
      <c r="JSD194" s="2"/>
      <c r="JSE194" s="2"/>
      <c r="JSF194" s="2"/>
      <c r="JSG194" s="2"/>
      <c r="JSH194" s="2"/>
      <c r="JSI194" s="2"/>
      <c r="JSX194" s="48"/>
      <c r="JSY194" s="2"/>
      <c r="JSZ194" s="2"/>
      <c r="JTA194" s="2"/>
      <c r="JTB194" s="2"/>
      <c r="JTC194" s="2"/>
      <c r="JTD194" s="2"/>
      <c r="JTE194" s="2"/>
      <c r="JTF194" s="2"/>
      <c r="JTG194" s="2"/>
      <c r="JTH194" s="2"/>
      <c r="JTW194" s="48"/>
      <c r="JTX194" s="2"/>
      <c r="JTY194" s="2"/>
      <c r="JTZ194" s="2"/>
      <c r="JUA194" s="2"/>
      <c r="JUB194" s="2"/>
      <c r="JUC194" s="2"/>
      <c r="JUD194" s="2"/>
      <c r="JUE194" s="2"/>
      <c r="JUF194" s="2"/>
      <c r="JUG194" s="2"/>
      <c r="JUV194" s="48"/>
      <c r="JUW194" s="2"/>
      <c r="JUX194" s="2"/>
      <c r="JUY194" s="2"/>
      <c r="JUZ194" s="2"/>
      <c r="JVA194" s="2"/>
      <c r="JVB194" s="2"/>
      <c r="JVC194" s="2"/>
      <c r="JVD194" s="2"/>
      <c r="JVE194" s="2"/>
      <c r="JVF194" s="2"/>
      <c r="JVU194" s="48"/>
      <c r="JVV194" s="2"/>
      <c r="JVW194" s="2"/>
      <c r="JVX194" s="2"/>
      <c r="JVY194" s="2"/>
      <c r="JVZ194" s="2"/>
      <c r="JWA194" s="2"/>
      <c r="JWB194" s="2"/>
      <c r="JWC194" s="2"/>
      <c r="JWD194" s="2"/>
      <c r="JWE194" s="2"/>
      <c r="JWT194" s="48"/>
      <c r="JWU194" s="2"/>
      <c r="JWV194" s="2"/>
      <c r="JWW194" s="2"/>
      <c r="JWX194" s="2"/>
      <c r="JWY194" s="2"/>
      <c r="JWZ194" s="2"/>
      <c r="JXA194" s="2"/>
      <c r="JXB194" s="2"/>
      <c r="JXC194" s="2"/>
      <c r="JXD194" s="2"/>
      <c r="JXS194" s="48"/>
      <c r="JXT194" s="2"/>
      <c r="JXU194" s="2"/>
      <c r="JXV194" s="2"/>
      <c r="JXW194" s="2"/>
      <c r="JXX194" s="2"/>
      <c r="JXY194" s="2"/>
      <c r="JXZ194" s="2"/>
      <c r="JYA194" s="2"/>
      <c r="JYB194" s="2"/>
      <c r="JYC194" s="2"/>
      <c r="JYR194" s="48"/>
      <c r="JYS194" s="2"/>
      <c r="JYT194" s="2"/>
      <c r="JYU194" s="2"/>
      <c r="JYV194" s="2"/>
      <c r="JYW194" s="2"/>
      <c r="JYX194" s="2"/>
      <c r="JYY194" s="2"/>
      <c r="JYZ194" s="2"/>
      <c r="JZA194" s="2"/>
      <c r="JZB194" s="2"/>
      <c r="JZQ194" s="48"/>
      <c r="JZR194" s="2"/>
      <c r="JZS194" s="2"/>
      <c r="JZT194" s="2"/>
      <c r="JZU194" s="2"/>
      <c r="JZV194" s="2"/>
      <c r="JZW194" s="2"/>
      <c r="JZX194" s="2"/>
      <c r="JZY194" s="2"/>
      <c r="JZZ194" s="2"/>
      <c r="KAA194" s="2"/>
      <c r="KAP194" s="48"/>
      <c r="KAQ194" s="2"/>
      <c r="KAR194" s="2"/>
      <c r="KAS194" s="2"/>
      <c r="KAT194" s="2"/>
      <c r="KAU194" s="2"/>
      <c r="KAV194" s="2"/>
      <c r="KAW194" s="2"/>
      <c r="KAX194" s="2"/>
      <c r="KAY194" s="2"/>
      <c r="KAZ194" s="2"/>
      <c r="KBO194" s="48"/>
      <c r="KBP194" s="2"/>
      <c r="KBQ194" s="2"/>
      <c r="KBR194" s="2"/>
      <c r="KBS194" s="2"/>
      <c r="KBT194" s="2"/>
      <c r="KBU194" s="2"/>
      <c r="KBV194" s="2"/>
      <c r="KBW194" s="2"/>
      <c r="KBX194" s="2"/>
      <c r="KBY194" s="2"/>
      <c r="KCN194" s="48"/>
      <c r="KCO194" s="2"/>
      <c r="KCP194" s="2"/>
      <c r="KCQ194" s="2"/>
      <c r="KCR194" s="2"/>
      <c r="KCS194" s="2"/>
      <c r="KCT194" s="2"/>
      <c r="KCU194" s="2"/>
      <c r="KCV194" s="2"/>
      <c r="KCW194" s="2"/>
      <c r="KCX194" s="2"/>
      <c r="KDM194" s="48"/>
      <c r="KDN194" s="2"/>
      <c r="KDO194" s="2"/>
      <c r="KDP194" s="2"/>
      <c r="KDQ194" s="2"/>
      <c r="KDR194" s="2"/>
      <c r="KDS194" s="2"/>
      <c r="KDT194" s="2"/>
      <c r="KDU194" s="2"/>
      <c r="KDV194" s="2"/>
      <c r="KDW194" s="2"/>
      <c r="KEL194" s="48"/>
      <c r="KEM194" s="2"/>
      <c r="KEN194" s="2"/>
      <c r="KEO194" s="2"/>
      <c r="KEP194" s="2"/>
      <c r="KEQ194" s="2"/>
      <c r="KER194" s="2"/>
      <c r="KES194" s="2"/>
      <c r="KET194" s="2"/>
      <c r="KEU194" s="2"/>
      <c r="KEV194" s="2"/>
      <c r="KFK194" s="48"/>
      <c r="KFL194" s="2"/>
      <c r="KFM194" s="2"/>
      <c r="KFN194" s="2"/>
      <c r="KFO194" s="2"/>
      <c r="KFP194" s="2"/>
      <c r="KFQ194" s="2"/>
      <c r="KFR194" s="2"/>
      <c r="KFS194" s="2"/>
      <c r="KFT194" s="2"/>
      <c r="KFU194" s="2"/>
      <c r="KGJ194" s="48"/>
      <c r="KGK194" s="2"/>
      <c r="KGL194" s="2"/>
      <c r="KGM194" s="2"/>
      <c r="KGN194" s="2"/>
      <c r="KGO194" s="2"/>
      <c r="KGP194" s="2"/>
      <c r="KGQ194" s="2"/>
      <c r="KGR194" s="2"/>
      <c r="KGS194" s="2"/>
      <c r="KGT194" s="2"/>
      <c r="KHI194" s="48"/>
      <c r="KHJ194" s="2"/>
      <c r="KHK194" s="2"/>
      <c r="KHL194" s="2"/>
      <c r="KHM194" s="2"/>
      <c r="KHN194" s="2"/>
      <c r="KHO194" s="2"/>
      <c r="KHP194" s="2"/>
      <c r="KHQ194" s="2"/>
      <c r="KHR194" s="2"/>
      <c r="KHS194" s="2"/>
      <c r="KIH194" s="48"/>
      <c r="KII194" s="2"/>
      <c r="KIJ194" s="2"/>
      <c r="KIK194" s="2"/>
      <c r="KIL194" s="2"/>
      <c r="KIM194" s="2"/>
      <c r="KIN194" s="2"/>
      <c r="KIO194" s="2"/>
      <c r="KIP194" s="2"/>
      <c r="KIQ194" s="2"/>
      <c r="KIR194" s="2"/>
      <c r="KJG194" s="48"/>
      <c r="KJH194" s="2"/>
      <c r="KJI194" s="2"/>
      <c r="KJJ194" s="2"/>
      <c r="KJK194" s="2"/>
      <c r="KJL194" s="2"/>
      <c r="KJM194" s="2"/>
      <c r="KJN194" s="2"/>
      <c r="KJO194" s="2"/>
      <c r="KJP194" s="2"/>
      <c r="KJQ194" s="2"/>
      <c r="KKF194" s="48"/>
      <c r="KKG194" s="2"/>
      <c r="KKH194" s="2"/>
      <c r="KKI194" s="2"/>
      <c r="KKJ194" s="2"/>
      <c r="KKK194" s="2"/>
      <c r="KKL194" s="2"/>
      <c r="KKM194" s="2"/>
      <c r="KKN194" s="2"/>
      <c r="KKO194" s="2"/>
      <c r="KKP194" s="2"/>
      <c r="KLE194" s="48"/>
      <c r="KLF194" s="2"/>
      <c r="KLG194" s="2"/>
      <c r="KLH194" s="2"/>
      <c r="KLI194" s="2"/>
      <c r="KLJ194" s="2"/>
      <c r="KLK194" s="2"/>
      <c r="KLL194" s="2"/>
      <c r="KLM194" s="2"/>
      <c r="KLN194" s="2"/>
      <c r="KLO194" s="2"/>
      <c r="KMD194" s="48"/>
      <c r="KME194" s="2"/>
      <c r="KMF194" s="2"/>
      <c r="KMG194" s="2"/>
      <c r="KMH194" s="2"/>
      <c r="KMI194" s="2"/>
      <c r="KMJ194" s="2"/>
      <c r="KMK194" s="2"/>
      <c r="KML194" s="2"/>
      <c r="KMM194" s="2"/>
      <c r="KMN194" s="2"/>
      <c r="KNC194" s="48"/>
      <c r="KND194" s="2"/>
      <c r="KNE194" s="2"/>
      <c r="KNF194" s="2"/>
      <c r="KNG194" s="2"/>
      <c r="KNH194" s="2"/>
      <c r="KNI194" s="2"/>
      <c r="KNJ194" s="2"/>
      <c r="KNK194" s="2"/>
      <c r="KNL194" s="2"/>
      <c r="KNM194" s="2"/>
      <c r="KOB194" s="48"/>
      <c r="KOC194" s="2"/>
      <c r="KOD194" s="2"/>
      <c r="KOE194" s="2"/>
      <c r="KOF194" s="2"/>
      <c r="KOG194" s="2"/>
      <c r="KOH194" s="2"/>
      <c r="KOI194" s="2"/>
      <c r="KOJ194" s="2"/>
      <c r="KOK194" s="2"/>
      <c r="KOL194" s="2"/>
      <c r="KPA194" s="48"/>
      <c r="KPB194" s="2"/>
      <c r="KPC194" s="2"/>
      <c r="KPD194" s="2"/>
      <c r="KPE194" s="2"/>
      <c r="KPF194" s="2"/>
      <c r="KPG194" s="2"/>
      <c r="KPH194" s="2"/>
      <c r="KPI194" s="2"/>
      <c r="KPJ194" s="2"/>
      <c r="KPK194" s="2"/>
      <c r="KPZ194" s="48"/>
      <c r="KQA194" s="2"/>
      <c r="KQB194" s="2"/>
      <c r="KQC194" s="2"/>
      <c r="KQD194" s="2"/>
      <c r="KQE194" s="2"/>
      <c r="KQF194" s="2"/>
      <c r="KQG194" s="2"/>
      <c r="KQH194" s="2"/>
      <c r="KQI194" s="2"/>
      <c r="KQJ194" s="2"/>
      <c r="KQY194" s="48"/>
      <c r="KQZ194" s="2"/>
      <c r="KRA194" s="2"/>
      <c r="KRB194" s="2"/>
      <c r="KRC194" s="2"/>
      <c r="KRD194" s="2"/>
      <c r="KRE194" s="2"/>
      <c r="KRF194" s="2"/>
      <c r="KRG194" s="2"/>
      <c r="KRH194" s="2"/>
      <c r="KRI194" s="2"/>
      <c r="KRX194" s="48"/>
      <c r="KRY194" s="2"/>
      <c r="KRZ194" s="2"/>
      <c r="KSA194" s="2"/>
      <c r="KSB194" s="2"/>
      <c r="KSC194" s="2"/>
      <c r="KSD194" s="2"/>
      <c r="KSE194" s="2"/>
      <c r="KSF194" s="2"/>
      <c r="KSG194" s="2"/>
      <c r="KSH194" s="2"/>
      <c r="KSW194" s="48"/>
      <c r="KSX194" s="2"/>
      <c r="KSY194" s="2"/>
      <c r="KSZ194" s="2"/>
      <c r="KTA194" s="2"/>
      <c r="KTB194" s="2"/>
      <c r="KTC194" s="2"/>
      <c r="KTD194" s="2"/>
      <c r="KTE194" s="2"/>
      <c r="KTF194" s="2"/>
      <c r="KTG194" s="2"/>
      <c r="KTV194" s="48"/>
      <c r="KTW194" s="2"/>
      <c r="KTX194" s="2"/>
      <c r="KTY194" s="2"/>
      <c r="KTZ194" s="2"/>
      <c r="KUA194" s="2"/>
      <c r="KUB194" s="2"/>
      <c r="KUC194" s="2"/>
      <c r="KUD194" s="2"/>
      <c r="KUE194" s="2"/>
      <c r="KUF194" s="2"/>
      <c r="KUU194" s="48"/>
      <c r="KUV194" s="2"/>
      <c r="KUW194" s="2"/>
      <c r="KUX194" s="2"/>
      <c r="KUY194" s="2"/>
      <c r="KUZ194" s="2"/>
      <c r="KVA194" s="2"/>
      <c r="KVB194" s="2"/>
      <c r="KVC194" s="2"/>
      <c r="KVD194" s="2"/>
      <c r="KVE194" s="2"/>
      <c r="KVT194" s="48"/>
      <c r="KVU194" s="2"/>
      <c r="KVV194" s="2"/>
      <c r="KVW194" s="2"/>
      <c r="KVX194" s="2"/>
      <c r="KVY194" s="2"/>
      <c r="KVZ194" s="2"/>
      <c r="KWA194" s="2"/>
      <c r="KWB194" s="2"/>
      <c r="KWC194" s="2"/>
      <c r="KWD194" s="2"/>
      <c r="KWS194" s="48"/>
      <c r="KWT194" s="2"/>
      <c r="KWU194" s="2"/>
      <c r="KWV194" s="2"/>
      <c r="KWW194" s="2"/>
      <c r="KWX194" s="2"/>
      <c r="KWY194" s="2"/>
      <c r="KWZ194" s="2"/>
      <c r="KXA194" s="2"/>
      <c r="KXB194" s="2"/>
      <c r="KXC194" s="2"/>
      <c r="KXR194" s="48"/>
      <c r="KXS194" s="2"/>
      <c r="KXT194" s="2"/>
      <c r="KXU194" s="2"/>
      <c r="KXV194" s="2"/>
      <c r="KXW194" s="2"/>
      <c r="KXX194" s="2"/>
      <c r="KXY194" s="2"/>
      <c r="KXZ194" s="2"/>
      <c r="KYA194" s="2"/>
      <c r="KYB194" s="2"/>
      <c r="KYQ194" s="48"/>
      <c r="KYR194" s="2"/>
      <c r="KYS194" s="2"/>
      <c r="KYT194" s="2"/>
      <c r="KYU194" s="2"/>
      <c r="KYV194" s="2"/>
      <c r="KYW194" s="2"/>
      <c r="KYX194" s="2"/>
      <c r="KYY194" s="2"/>
      <c r="KYZ194" s="2"/>
      <c r="KZA194" s="2"/>
      <c r="KZP194" s="48"/>
      <c r="KZQ194" s="2"/>
      <c r="KZR194" s="2"/>
      <c r="KZS194" s="2"/>
      <c r="KZT194" s="2"/>
      <c r="KZU194" s="2"/>
      <c r="KZV194" s="2"/>
      <c r="KZW194" s="2"/>
      <c r="KZX194" s="2"/>
      <c r="KZY194" s="2"/>
      <c r="KZZ194" s="2"/>
      <c r="LAO194" s="48"/>
      <c r="LAP194" s="2"/>
      <c r="LAQ194" s="2"/>
      <c r="LAR194" s="2"/>
      <c r="LAS194" s="2"/>
      <c r="LAT194" s="2"/>
      <c r="LAU194" s="2"/>
      <c r="LAV194" s="2"/>
      <c r="LAW194" s="2"/>
      <c r="LAX194" s="2"/>
      <c r="LAY194" s="2"/>
      <c r="LBN194" s="48"/>
      <c r="LBO194" s="2"/>
      <c r="LBP194" s="2"/>
      <c r="LBQ194" s="2"/>
      <c r="LBR194" s="2"/>
      <c r="LBS194" s="2"/>
      <c r="LBT194" s="2"/>
      <c r="LBU194" s="2"/>
      <c r="LBV194" s="2"/>
      <c r="LBW194" s="2"/>
      <c r="LBX194" s="2"/>
      <c r="LCM194" s="48"/>
      <c r="LCN194" s="2"/>
      <c r="LCO194" s="2"/>
      <c r="LCP194" s="2"/>
      <c r="LCQ194" s="2"/>
      <c r="LCR194" s="2"/>
      <c r="LCS194" s="2"/>
      <c r="LCT194" s="2"/>
      <c r="LCU194" s="2"/>
      <c r="LCV194" s="2"/>
      <c r="LCW194" s="2"/>
      <c r="LDL194" s="48"/>
      <c r="LDM194" s="2"/>
      <c r="LDN194" s="2"/>
      <c r="LDO194" s="2"/>
      <c r="LDP194" s="2"/>
      <c r="LDQ194" s="2"/>
      <c r="LDR194" s="2"/>
      <c r="LDS194" s="2"/>
      <c r="LDT194" s="2"/>
      <c r="LDU194" s="2"/>
      <c r="LDV194" s="2"/>
      <c r="LEK194" s="48"/>
      <c r="LEL194" s="2"/>
      <c r="LEM194" s="2"/>
      <c r="LEN194" s="2"/>
      <c r="LEO194" s="2"/>
      <c r="LEP194" s="2"/>
      <c r="LEQ194" s="2"/>
      <c r="LER194" s="2"/>
      <c r="LES194" s="2"/>
      <c r="LET194" s="2"/>
      <c r="LEU194" s="2"/>
      <c r="LFJ194" s="48"/>
      <c r="LFK194" s="2"/>
      <c r="LFL194" s="2"/>
      <c r="LFM194" s="2"/>
      <c r="LFN194" s="2"/>
      <c r="LFO194" s="2"/>
      <c r="LFP194" s="2"/>
      <c r="LFQ194" s="2"/>
      <c r="LFR194" s="2"/>
      <c r="LFS194" s="2"/>
      <c r="LFT194" s="2"/>
      <c r="LGI194" s="48"/>
      <c r="LGJ194" s="2"/>
      <c r="LGK194" s="2"/>
      <c r="LGL194" s="2"/>
      <c r="LGM194" s="2"/>
      <c r="LGN194" s="2"/>
      <c r="LGO194" s="2"/>
      <c r="LGP194" s="2"/>
      <c r="LGQ194" s="2"/>
      <c r="LGR194" s="2"/>
      <c r="LGS194" s="2"/>
      <c r="LHH194" s="48"/>
      <c r="LHI194" s="2"/>
      <c r="LHJ194" s="2"/>
      <c r="LHK194" s="2"/>
      <c r="LHL194" s="2"/>
      <c r="LHM194" s="2"/>
      <c r="LHN194" s="2"/>
      <c r="LHO194" s="2"/>
      <c r="LHP194" s="2"/>
      <c r="LHQ194" s="2"/>
      <c r="LHR194" s="2"/>
      <c r="LIG194" s="48"/>
      <c r="LIH194" s="2"/>
      <c r="LII194" s="2"/>
      <c r="LIJ194" s="2"/>
      <c r="LIK194" s="2"/>
      <c r="LIL194" s="2"/>
      <c r="LIM194" s="2"/>
      <c r="LIN194" s="2"/>
      <c r="LIO194" s="2"/>
      <c r="LIP194" s="2"/>
      <c r="LIQ194" s="2"/>
      <c r="LJF194" s="48"/>
      <c r="LJG194" s="2"/>
      <c r="LJH194" s="2"/>
      <c r="LJI194" s="2"/>
      <c r="LJJ194" s="2"/>
      <c r="LJK194" s="2"/>
      <c r="LJL194" s="2"/>
      <c r="LJM194" s="2"/>
      <c r="LJN194" s="2"/>
      <c r="LJO194" s="2"/>
      <c r="LJP194" s="2"/>
      <c r="LKE194" s="48"/>
      <c r="LKF194" s="2"/>
      <c r="LKG194" s="2"/>
      <c r="LKH194" s="2"/>
      <c r="LKI194" s="2"/>
      <c r="LKJ194" s="2"/>
      <c r="LKK194" s="2"/>
      <c r="LKL194" s="2"/>
      <c r="LKM194" s="2"/>
      <c r="LKN194" s="2"/>
      <c r="LKO194" s="2"/>
      <c r="LLD194" s="48"/>
      <c r="LLE194" s="2"/>
      <c r="LLF194" s="2"/>
      <c r="LLG194" s="2"/>
      <c r="LLH194" s="2"/>
      <c r="LLI194" s="2"/>
      <c r="LLJ194" s="2"/>
      <c r="LLK194" s="2"/>
      <c r="LLL194" s="2"/>
      <c r="LLM194" s="2"/>
      <c r="LLN194" s="2"/>
      <c r="LMC194" s="48"/>
      <c r="LMD194" s="2"/>
      <c r="LME194" s="2"/>
      <c r="LMF194" s="2"/>
      <c r="LMG194" s="2"/>
      <c r="LMH194" s="2"/>
      <c r="LMI194" s="2"/>
      <c r="LMJ194" s="2"/>
      <c r="LMK194" s="2"/>
      <c r="LML194" s="2"/>
      <c r="LMM194" s="2"/>
      <c r="LNB194" s="48"/>
      <c r="LNC194" s="2"/>
      <c r="LND194" s="2"/>
      <c r="LNE194" s="2"/>
      <c r="LNF194" s="2"/>
      <c r="LNG194" s="2"/>
      <c r="LNH194" s="2"/>
      <c r="LNI194" s="2"/>
      <c r="LNJ194" s="2"/>
      <c r="LNK194" s="2"/>
      <c r="LNL194" s="2"/>
      <c r="LOA194" s="48"/>
      <c r="LOB194" s="2"/>
      <c r="LOC194" s="2"/>
      <c r="LOD194" s="2"/>
      <c r="LOE194" s="2"/>
      <c r="LOF194" s="2"/>
      <c r="LOG194" s="2"/>
      <c r="LOH194" s="2"/>
      <c r="LOI194" s="2"/>
      <c r="LOJ194" s="2"/>
      <c r="LOK194" s="2"/>
      <c r="LOZ194" s="48"/>
      <c r="LPA194" s="2"/>
      <c r="LPB194" s="2"/>
      <c r="LPC194" s="2"/>
      <c r="LPD194" s="2"/>
      <c r="LPE194" s="2"/>
      <c r="LPF194" s="2"/>
      <c r="LPG194" s="2"/>
      <c r="LPH194" s="2"/>
      <c r="LPI194" s="2"/>
      <c r="LPJ194" s="2"/>
      <c r="LPY194" s="48"/>
      <c r="LPZ194" s="2"/>
      <c r="LQA194" s="2"/>
      <c r="LQB194" s="2"/>
      <c r="LQC194" s="2"/>
      <c r="LQD194" s="2"/>
      <c r="LQE194" s="2"/>
      <c r="LQF194" s="2"/>
      <c r="LQG194" s="2"/>
      <c r="LQH194" s="2"/>
      <c r="LQI194" s="2"/>
      <c r="LQX194" s="48"/>
      <c r="LQY194" s="2"/>
      <c r="LQZ194" s="2"/>
      <c r="LRA194" s="2"/>
      <c r="LRB194" s="2"/>
      <c r="LRC194" s="2"/>
      <c r="LRD194" s="2"/>
      <c r="LRE194" s="2"/>
      <c r="LRF194" s="2"/>
      <c r="LRG194" s="2"/>
      <c r="LRH194" s="2"/>
      <c r="LRW194" s="48"/>
      <c r="LRX194" s="2"/>
      <c r="LRY194" s="2"/>
      <c r="LRZ194" s="2"/>
      <c r="LSA194" s="2"/>
      <c r="LSB194" s="2"/>
      <c r="LSC194" s="2"/>
      <c r="LSD194" s="2"/>
      <c r="LSE194" s="2"/>
      <c r="LSF194" s="2"/>
      <c r="LSG194" s="2"/>
      <c r="LSV194" s="48"/>
      <c r="LSW194" s="2"/>
      <c r="LSX194" s="2"/>
      <c r="LSY194" s="2"/>
      <c r="LSZ194" s="2"/>
      <c r="LTA194" s="2"/>
      <c r="LTB194" s="2"/>
      <c r="LTC194" s="2"/>
      <c r="LTD194" s="2"/>
      <c r="LTE194" s="2"/>
      <c r="LTF194" s="2"/>
      <c r="LTU194" s="48"/>
      <c r="LTV194" s="2"/>
      <c r="LTW194" s="2"/>
      <c r="LTX194" s="2"/>
      <c r="LTY194" s="2"/>
      <c r="LTZ194" s="2"/>
      <c r="LUA194" s="2"/>
      <c r="LUB194" s="2"/>
      <c r="LUC194" s="2"/>
      <c r="LUD194" s="2"/>
      <c r="LUE194" s="2"/>
      <c r="LUT194" s="48"/>
      <c r="LUU194" s="2"/>
      <c r="LUV194" s="2"/>
      <c r="LUW194" s="2"/>
      <c r="LUX194" s="2"/>
      <c r="LUY194" s="2"/>
      <c r="LUZ194" s="2"/>
      <c r="LVA194" s="2"/>
      <c r="LVB194" s="2"/>
      <c r="LVC194" s="2"/>
      <c r="LVD194" s="2"/>
      <c r="LVS194" s="48"/>
      <c r="LVT194" s="2"/>
      <c r="LVU194" s="2"/>
      <c r="LVV194" s="2"/>
      <c r="LVW194" s="2"/>
      <c r="LVX194" s="2"/>
      <c r="LVY194" s="2"/>
      <c r="LVZ194" s="2"/>
      <c r="LWA194" s="2"/>
      <c r="LWB194" s="2"/>
      <c r="LWC194" s="2"/>
      <c r="LWR194" s="48"/>
      <c r="LWS194" s="2"/>
      <c r="LWT194" s="2"/>
      <c r="LWU194" s="2"/>
      <c r="LWV194" s="2"/>
      <c r="LWW194" s="2"/>
      <c r="LWX194" s="2"/>
      <c r="LWY194" s="2"/>
      <c r="LWZ194" s="2"/>
      <c r="LXA194" s="2"/>
      <c r="LXB194" s="2"/>
      <c r="LXQ194" s="48"/>
      <c r="LXR194" s="2"/>
      <c r="LXS194" s="2"/>
      <c r="LXT194" s="2"/>
      <c r="LXU194" s="2"/>
      <c r="LXV194" s="2"/>
      <c r="LXW194" s="2"/>
      <c r="LXX194" s="2"/>
      <c r="LXY194" s="2"/>
      <c r="LXZ194" s="2"/>
      <c r="LYA194" s="2"/>
      <c r="LYP194" s="48"/>
      <c r="LYQ194" s="2"/>
      <c r="LYR194" s="2"/>
      <c r="LYS194" s="2"/>
      <c r="LYT194" s="2"/>
      <c r="LYU194" s="2"/>
      <c r="LYV194" s="2"/>
      <c r="LYW194" s="2"/>
      <c r="LYX194" s="2"/>
      <c r="LYY194" s="2"/>
      <c r="LYZ194" s="2"/>
      <c r="LZO194" s="48"/>
      <c r="LZP194" s="2"/>
      <c r="LZQ194" s="2"/>
      <c r="LZR194" s="2"/>
      <c r="LZS194" s="2"/>
      <c r="LZT194" s="2"/>
      <c r="LZU194" s="2"/>
      <c r="LZV194" s="2"/>
      <c r="LZW194" s="2"/>
      <c r="LZX194" s="2"/>
      <c r="LZY194" s="2"/>
      <c r="MAN194" s="48"/>
      <c r="MAO194" s="2"/>
      <c r="MAP194" s="2"/>
      <c r="MAQ194" s="2"/>
      <c r="MAR194" s="2"/>
      <c r="MAS194" s="2"/>
      <c r="MAT194" s="2"/>
      <c r="MAU194" s="2"/>
      <c r="MAV194" s="2"/>
      <c r="MAW194" s="2"/>
      <c r="MAX194" s="2"/>
      <c r="MBM194" s="48"/>
      <c r="MBN194" s="2"/>
      <c r="MBO194" s="2"/>
      <c r="MBP194" s="2"/>
      <c r="MBQ194" s="2"/>
      <c r="MBR194" s="2"/>
      <c r="MBS194" s="2"/>
      <c r="MBT194" s="2"/>
      <c r="MBU194" s="2"/>
      <c r="MBV194" s="2"/>
      <c r="MBW194" s="2"/>
      <c r="MCL194" s="48"/>
      <c r="MCM194" s="2"/>
      <c r="MCN194" s="2"/>
      <c r="MCO194" s="2"/>
      <c r="MCP194" s="2"/>
      <c r="MCQ194" s="2"/>
      <c r="MCR194" s="2"/>
      <c r="MCS194" s="2"/>
      <c r="MCT194" s="2"/>
      <c r="MCU194" s="2"/>
      <c r="MCV194" s="2"/>
      <c r="MDK194" s="48"/>
      <c r="MDL194" s="2"/>
      <c r="MDM194" s="2"/>
      <c r="MDN194" s="2"/>
      <c r="MDO194" s="2"/>
      <c r="MDP194" s="2"/>
      <c r="MDQ194" s="2"/>
      <c r="MDR194" s="2"/>
      <c r="MDS194" s="2"/>
      <c r="MDT194" s="2"/>
      <c r="MDU194" s="2"/>
      <c r="MEJ194" s="48"/>
      <c r="MEK194" s="2"/>
      <c r="MEL194" s="2"/>
      <c r="MEM194" s="2"/>
      <c r="MEN194" s="2"/>
      <c r="MEO194" s="2"/>
      <c r="MEP194" s="2"/>
      <c r="MEQ194" s="2"/>
      <c r="MER194" s="2"/>
      <c r="MES194" s="2"/>
      <c r="MET194" s="2"/>
      <c r="MFI194" s="48"/>
      <c r="MFJ194" s="2"/>
      <c r="MFK194" s="2"/>
      <c r="MFL194" s="2"/>
      <c r="MFM194" s="2"/>
      <c r="MFN194" s="2"/>
      <c r="MFO194" s="2"/>
      <c r="MFP194" s="2"/>
      <c r="MFQ194" s="2"/>
      <c r="MFR194" s="2"/>
      <c r="MFS194" s="2"/>
      <c r="MGH194" s="48"/>
      <c r="MGI194" s="2"/>
      <c r="MGJ194" s="2"/>
      <c r="MGK194" s="2"/>
      <c r="MGL194" s="2"/>
      <c r="MGM194" s="2"/>
      <c r="MGN194" s="2"/>
      <c r="MGO194" s="2"/>
      <c r="MGP194" s="2"/>
      <c r="MGQ194" s="2"/>
      <c r="MGR194" s="2"/>
      <c r="MHG194" s="48"/>
      <c r="MHH194" s="2"/>
      <c r="MHI194" s="2"/>
      <c r="MHJ194" s="2"/>
      <c r="MHK194" s="2"/>
      <c r="MHL194" s="2"/>
      <c r="MHM194" s="2"/>
      <c r="MHN194" s="2"/>
      <c r="MHO194" s="2"/>
      <c r="MHP194" s="2"/>
      <c r="MHQ194" s="2"/>
      <c r="MIF194" s="48"/>
      <c r="MIG194" s="2"/>
      <c r="MIH194" s="2"/>
      <c r="MII194" s="2"/>
      <c r="MIJ194" s="2"/>
      <c r="MIK194" s="2"/>
      <c r="MIL194" s="2"/>
      <c r="MIM194" s="2"/>
      <c r="MIN194" s="2"/>
      <c r="MIO194" s="2"/>
      <c r="MIP194" s="2"/>
      <c r="MJE194" s="48"/>
      <c r="MJF194" s="2"/>
      <c r="MJG194" s="2"/>
      <c r="MJH194" s="2"/>
      <c r="MJI194" s="2"/>
      <c r="MJJ194" s="2"/>
      <c r="MJK194" s="2"/>
      <c r="MJL194" s="2"/>
      <c r="MJM194" s="2"/>
      <c r="MJN194" s="2"/>
      <c r="MJO194" s="2"/>
      <c r="MKD194" s="48"/>
      <c r="MKE194" s="2"/>
      <c r="MKF194" s="2"/>
      <c r="MKG194" s="2"/>
      <c r="MKH194" s="2"/>
      <c r="MKI194" s="2"/>
      <c r="MKJ194" s="2"/>
      <c r="MKK194" s="2"/>
      <c r="MKL194" s="2"/>
      <c r="MKM194" s="2"/>
      <c r="MKN194" s="2"/>
      <c r="MLC194" s="48"/>
      <c r="MLD194" s="2"/>
      <c r="MLE194" s="2"/>
      <c r="MLF194" s="2"/>
      <c r="MLG194" s="2"/>
      <c r="MLH194" s="2"/>
      <c r="MLI194" s="2"/>
      <c r="MLJ194" s="2"/>
      <c r="MLK194" s="2"/>
      <c r="MLL194" s="2"/>
      <c r="MLM194" s="2"/>
      <c r="MMB194" s="48"/>
      <c r="MMC194" s="2"/>
      <c r="MMD194" s="2"/>
      <c r="MME194" s="2"/>
      <c r="MMF194" s="2"/>
      <c r="MMG194" s="2"/>
      <c r="MMH194" s="2"/>
      <c r="MMI194" s="2"/>
      <c r="MMJ194" s="2"/>
      <c r="MMK194" s="2"/>
      <c r="MML194" s="2"/>
      <c r="MNA194" s="48"/>
      <c r="MNB194" s="2"/>
      <c r="MNC194" s="2"/>
      <c r="MND194" s="2"/>
      <c r="MNE194" s="2"/>
      <c r="MNF194" s="2"/>
      <c r="MNG194" s="2"/>
      <c r="MNH194" s="2"/>
      <c r="MNI194" s="2"/>
      <c r="MNJ194" s="2"/>
      <c r="MNK194" s="2"/>
      <c r="MNZ194" s="48"/>
      <c r="MOA194" s="2"/>
      <c r="MOB194" s="2"/>
      <c r="MOC194" s="2"/>
      <c r="MOD194" s="2"/>
      <c r="MOE194" s="2"/>
      <c r="MOF194" s="2"/>
      <c r="MOG194" s="2"/>
      <c r="MOH194" s="2"/>
      <c r="MOI194" s="2"/>
      <c r="MOJ194" s="2"/>
      <c r="MOY194" s="48"/>
      <c r="MOZ194" s="2"/>
      <c r="MPA194" s="2"/>
      <c r="MPB194" s="2"/>
      <c r="MPC194" s="2"/>
      <c r="MPD194" s="2"/>
      <c r="MPE194" s="2"/>
      <c r="MPF194" s="2"/>
      <c r="MPG194" s="2"/>
      <c r="MPH194" s="2"/>
      <c r="MPI194" s="2"/>
      <c r="MPX194" s="48"/>
      <c r="MPY194" s="2"/>
      <c r="MPZ194" s="2"/>
      <c r="MQA194" s="2"/>
      <c r="MQB194" s="2"/>
      <c r="MQC194" s="2"/>
      <c r="MQD194" s="2"/>
      <c r="MQE194" s="2"/>
      <c r="MQF194" s="2"/>
      <c r="MQG194" s="2"/>
      <c r="MQH194" s="2"/>
      <c r="MQW194" s="48"/>
      <c r="MQX194" s="2"/>
      <c r="MQY194" s="2"/>
      <c r="MQZ194" s="2"/>
      <c r="MRA194" s="2"/>
      <c r="MRB194" s="2"/>
      <c r="MRC194" s="2"/>
      <c r="MRD194" s="2"/>
      <c r="MRE194" s="2"/>
      <c r="MRF194" s="2"/>
      <c r="MRG194" s="2"/>
      <c r="MRV194" s="48"/>
      <c r="MRW194" s="2"/>
      <c r="MRX194" s="2"/>
      <c r="MRY194" s="2"/>
      <c r="MRZ194" s="2"/>
      <c r="MSA194" s="2"/>
      <c r="MSB194" s="2"/>
      <c r="MSC194" s="2"/>
      <c r="MSD194" s="2"/>
      <c r="MSE194" s="2"/>
      <c r="MSF194" s="2"/>
      <c r="MSU194" s="48"/>
      <c r="MSV194" s="2"/>
      <c r="MSW194" s="2"/>
      <c r="MSX194" s="2"/>
      <c r="MSY194" s="2"/>
      <c r="MSZ194" s="2"/>
      <c r="MTA194" s="2"/>
      <c r="MTB194" s="2"/>
      <c r="MTC194" s="2"/>
      <c r="MTD194" s="2"/>
      <c r="MTE194" s="2"/>
      <c r="MTT194" s="48"/>
      <c r="MTU194" s="2"/>
      <c r="MTV194" s="2"/>
      <c r="MTW194" s="2"/>
      <c r="MTX194" s="2"/>
      <c r="MTY194" s="2"/>
      <c r="MTZ194" s="2"/>
      <c r="MUA194" s="2"/>
      <c r="MUB194" s="2"/>
      <c r="MUC194" s="2"/>
      <c r="MUD194" s="2"/>
      <c r="MUS194" s="48"/>
      <c r="MUT194" s="2"/>
      <c r="MUU194" s="2"/>
      <c r="MUV194" s="2"/>
      <c r="MUW194" s="2"/>
      <c r="MUX194" s="2"/>
      <c r="MUY194" s="2"/>
      <c r="MUZ194" s="2"/>
      <c r="MVA194" s="2"/>
      <c r="MVB194" s="2"/>
      <c r="MVC194" s="2"/>
      <c r="MVR194" s="48"/>
      <c r="MVS194" s="2"/>
      <c r="MVT194" s="2"/>
      <c r="MVU194" s="2"/>
      <c r="MVV194" s="2"/>
      <c r="MVW194" s="2"/>
      <c r="MVX194" s="2"/>
      <c r="MVY194" s="2"/>
      <c r="MVZ194" s="2"/>
      <c r="MWA194" s="2"/>
      <c r="MWB194" s="2"/>
      <c r="MWQ194" s="48"/>
      <c r="MWR194" s="2"/>
      <c r="MWS194" s="2"/>
      <c r="MWT194" s="2"/>
      <c r="MWU194" s="2"/>
      <c r="MWV194" s="2"/>
      <c r="MWW194" s="2"/>
      <c r="MWX194" s="2"/>
      <c r="MWY194" s="2"/>
      <c r="MWZ194" s="2"/>
      <c r="MXA194" s="2"/>
      <c r="MXP194" s="48"/>
      <c r="MXQ194" s="2"/>
      <c r="MXR194" s="2"/>
      <c r="MXS194" s="2"/>
      <c r="MXT194" s="2"/>
      <c r="MXU194" s="2"/>
      <c r="MXV194" s="2"/>
      <c r="MXW194" s="2"/>
      <c r="MXX194" s="2"/>
      <c r="MXY194" s="2"/>
      <c r="MXZ194" s="2"/>
      <c r="MYO194" s="48"/>
      <c r="MYP194" s="2"/>
      <c r="MYQ194" s="2"/>
      <c r="MYR194" s="2"/>
      <c r="MYS194" s="2"/>
      <c r="MYT194" s="2"/>
      <c r="MYU194" s="2"/>
      <c r="MYV194" s="2"/>
      <c r="MYW194" s="2"/>
      <c r="MYX194" s="2"/>
      <c r="MYY194" s="2"/>
      <c r="MZN194" s="48"/>
      <c r="MZO194" s="2"/>
      <c r="MZP194" s="2"/>
      <c r="MZQ194" s="2"/>
      <c r="MZR194" s="2"/>
      <c r="MZS194" s="2"/>
      <c r="MZT194" s="2"/>
      <c r="MZU194" s="2"/>
      <c r="MZV194" s="2"/>
      <c r="MZW194" s="2"/>
      <c r="MZX194" s="2"/>
      <c r="NAM194" s="48"/>
      <c r="NAN194" s="2"/>
      <c r="NAO194" s="2"/>
      <c r="NAP194" s="2"/>
      <c r="NAQ194" s="2"/>
      <c r="NAR194" s="2"/>
      <c r="NAS194" s="2"/>
      <c r="NAT194" s="2"/>
      <c r="NAU194" s="2"/>
      <c r="NAV194" s="2"/>
      <c r="NAW194" s="2"/>
      <c r="NBL194" s="48"/>
      <c r="NBM194" s="2"/>
      <c r="NBN194" s="2"/>
      <c r="NBO194" s="2"/>
      <c r="NBP194" s="2"/>
      <c r="NBQ194" s="2"/>
      <c r="NBR194" s="2"/>
      <c r="NBS194" s="2"/>
      <c r="NBT194" s="2"/>
      <c r="NBU194" s="2"/>
      <c r="NBV194" s="2"/>
      <c r="NCK194" s="48"/>
      <c r="NCL194" s="2"/>
      <c r="NCM194" s="2"/>
      <c r="NCN194" s="2"/>
      <c r="NCO194" s="2"/>
      <c r="NCP194" s="2"/>
      <c r="NCQ194" s="2"/>
      <c r="NCR194" s="2"/>
      <c r="NCS194" s="2"/>
      <c r="NCT194" s="2"/>
      <c r="NCU194" s="2"/>
      <c r="NDJ194" s="48"/>
      <c r="NDK194" s="2"/>
      <c r="NDL194" s="2"/>
      <c r="NDM194" s="2"/>
      <c r="NDN194" s="2"/>
      <c r="NDO194" s="2"/>
      <c r="NDP194" s="2"/>
      <c r="NDQ194" s="2"/>
      <c r="NDR194" s="2"/>
      <c r="NDS194" s="2"/>
      <c r="NDT194" s="2"/>
      <c r="NEI194" s="48"/>
      <c r="NEJ194" s="2"/>
      <c r="NEK194" s="2"/>
      <c r="NEL194" s="2"/>
      <c r="NEM194" s="2"/>
      <c r="NEN194" s="2"/>
      <c r="NEO194" s="2"/>
      <c r="NEP194" s="2"/>
      <c r="NEQ194" s="2"/>
      <c r="NER194" s="2"/>
      <c r="NES194" s="2"/>
      <c r="NFH194" s="48"/>
      <c r="NFI194" s="2"/>
      <c r="NFJ194" s="2"/>
      <c r="NFK194" s="2"/>
      <c r="NFL194" s="2"/>
      <c r="NFM194" s="2"/>
      <c r="NFN194" s="2"/>
      <c r="NFO194" s="2"/>
      <c r="NFP194" s="2"/>
      <c r="NFQ194" s="2"/>
      <c r="NFR194" s="2"/>
      <c r="NGG194" s="48"/>
      <c r="NGH194" s="2"/>
      <c r="NGI194" s="2"/>
      <c r="NGJ194" s="2"/>
      <c r="NGK194" s="2"/>
      <c r="NGL194" s="2"/>
      <c r="NGM194" s="2"/>
      <c r="NGN194" s="2"/>
      <c r="NGO194" s="2"/>
      <c r="NGP194" s="2"/>
      <c r="NGQ194" s="2"/>
      <c r="NHF194" s="48"/>
      <c r="NHG194" s="2"/>
      <c r="NHH194" s="2"/>
      <c r="NHI194" s="2"/>
      <c r="NHJ194" s="2"/>
      <c r="NHK194" s="2"/>
      <c r="NHL194" s="2"/>
      <c r="NHM194" s="2"/>
      <c r="NHN194" s="2"/>
      <c r="NHO194" s="2"/>
      <c r="NHP194" s="2"/>
      <c r="NIE194" s="48"/>
      <c r="NIF194" s="2"/>
      <c r="NIG194" s="2"/>
      <c r="NIH194" s="2"/>
      <c r="NII194" s="2"/>
      <c r="NIJ194" s="2"/>
      <c r="NIK194" s="2"/>
      <c r="NIL194" s="2"/>
      <c r="NIM194" s="2"/>
      <c r="NIN194" s="2"/>
      <c r="NIO194" s="2"/>
      <c r="NJD194" s="48"/>
      <c r="NJE194" s="2"/>
      <c r="NJF194" s="2"/>
      <c r="NJG194" s="2"/>
      <c r="NJH194" s="2"/>
      <c r="NJI194" s="2"/>
      <c r="NJJ194" s="2"/>
      <c r="NJK194" s="2"/>
      <c r="NJL194" s="2"/>
      <c r="NJM194" s="2"/>
      <c r="NJN194" s="2"/>
      <c r="NKC194" s="48"/>
      <c r="NKD194" s="2"/>
      <c r="NKE194" s="2"/>
      <c r="NKF194" s="2"/>
      <c r="NKG194" s="2"/>
      <c r="NKH194" s="2"/>
      <c r="NKI194" s="2"/>
      <c r="NKJ194" s="2"/>
      <c r="NKK194" s="2"/>
      <c r="NKL194" s="2"/>
      <c r="NKM194" s="2"/>
      <c r="NLB194" s="48"/>
      <c r="NLC194" s="2"/>
      <c r="NLD194" s="2"/>
      <c r="NLE194" s="2"/>
      <c r="NLF194" s="2"/>
      <c r="NLG194" s="2"/>
      <c r="NLH194" s="2"/>
      <c r="NLI194" s="2"/>
      <c r="NLJ194" s="2"/>
      <c r="NLK194" s="2"/>
      <c r="NLL194" s="2"/>
      <c r="NMA194" s="48"/>
      <c r="NMB194" s="2"/>
      <c r="NMC194" s="2"/>
      <c r="NMD194" s="2"/>
      <c r="NME194" s="2"/>
      <c r="NMF194" s="2"/>
      <c r="NMG194" s="2"/>
      <c r="NMH194" s="2"/>
      <c r="NMI194" s="2"/>
      <c r="NMJ194" s="2"/>
      <c r="NMK194" s="2"/>
      <c r="NMZ194" s="48"/>
      <c r="NNA194" s="2"/>
      <c r="NNB194" s="2"/>
      <c r="NNC194" s="2"/>
      <c r="NND194" s="2"/>
      <c r="NNE194" s="2"/>
      <c r="NNF194" s="2"/>
      <c r="NNG194" s="2"/>
      <c r="NNH194" s="2"/>
      <c r="NNI194" s="2"/>
      <c r="NNJ194" s="2"/>
      <c r="NNY194" s="48"/>
      <c r="NNZ194" s="2"/>
      <c r="NOA194" s="2"/>
      <c r="NOB194" s="2"/>
      <c r="NOC194" s="2"/>
      <c r="NOD194" s="2"/>
      <c r="NOE194" s="2"/>
      <c r="NOF194" s="2"/>
      <c r="NOG194" s="2"/>
      <c r="NOH194" s="2"/>
      <c r="NOI194" s="2"/>
      <c r="NOX194" s="48"/>
      <c r="NOY194" s="2"/>
      <c r="NOZ194" s="2"/>
      <c r="NPA194" s="2"/>
      <c r="NPB194" s="2"/>
      <c r="NPC194" s="2"/>
      <c r="NPD194" s="2"/>
      <c r="NPE194" s="2"/>
      <c r="NPF194" s="2"/>
      <c r="NPG194" s="2"/>
      <c r="NPH194" s="2"/>
      <c r="NPW194" s="48"/>
      <c r="NPX194" s="2"/>
      <c r="NPY194" s="2"/>
      <c r="NPZ194" s="2"/>
      <c r="NQA194" s="2"/>
      <c r="NQB194" s="2"/>
      <c r="NQC194" s="2"/>
      <c r="NQD194" s="2"/>
      <c r="NQE194" s="2"/>
      <c r="NQF194" s="2"/>
      <c r="NQG194" s="2"/>
      <c r="NQV194" s="48"/>
      <c r="NQW194" s="2"/>
      <c r="NQX194" s="2"/>
      <c r="NQY194" s="2"/>
      <c r="NQZ194" s="2"/>
      <c r="NRA194" s="2"/>
      <c r="NRB194" s="2"/>
      <c r="NRC194" s="2"/>
      <c r="NRD194" s="2"/>
      <c r="NRE194" s="2"/>
      <c r="NRF194" s="2"/>
      <c r="NRU194" s="48"/>
      <c r="NRV194" s="2"/>
      <c r="NRW194" s="2"/>
      <c r="NRX194" s="2"/>
      <c r="NRY194" s="2"/>
      <c r="NRZ194" s="2"/>
      <c r="NSA194" s="2"/>
      <c r="NSB194" s="2"/>
      <c r="NSC194" s="2"/>
      <c r="NSD194" s="2"/>
      <c r="NSE194" s="2"/>
      <c r="NST194" s="48"/>
      <c r="NSU194" s="2"/>
      <c r="NSV194" s="2"/>
      <c r="NSW194" s="2"/>
      <c r="NSX194" s="2"/>
      <c r="NSY194" s="2"/>
      <c r="NSZ194" s="2"/>
      <c r="NTA194" s="2"/>
      <c r="NTB194" s="2"/>
      <c r="NTC194" s="2"/>
      <c r="NTD194" s="2"/>
      <c r="NTS194" s="48"/>
      <c r="NTT194" s="2"/>
      <c r="NTU194" s="2"/>
      <c r="NTV194" s="2"/>
      <c r="NTW194" s="2"/>
      <c r="NTX194" s="2"/>
      <c r="NTY194" s="2"/>
      <c r="NTZ194" s="2"/>
      <c r="NUA194" s="2"/>
      <c r="NUB194" s="2"/>
      <c r="NUC194" s="2"/>
      <c r="NUR194" s="48"/>
      <c r="NUS194" s="2"/>
      <c r="NUT194" s="2"/>
      <c r="NUU194" s="2"/>
      <c r="NUV194" s="2"/>
      <c r="NUW194" s="2"/>
      <c r="NUX194" s="2"/>
      <c r="NUY194" s="2"/>
      <c r="NUZ194" s="2"/>
      <c r="NVA194" s="2"/>
      <c r="NVB194" s="2"/>
      <c r="NVQ194" s="48"/>
      <c r="NVR194" s="2"/>
      <c r="NVS194" s="2"/>
      <c r="NVT194" s="2"/>
      <c r="NVU194" s="2"/>
      <c r="NVV194" s="2"/>
      <c r="NVW194" s="2"/>
      <c r="NVX194" s="2"/>
      <c r="NVY194" s="2"/>
      <c r="NVZ194" s="2"/>
      <c r="NWA194" s="2"/>
      <c r="NWP194" s="48"/>
      <c r="NWQ194" s="2"/>
      <c r="NWR194" s="2"/>
      <c r="NWS194" s="2"/>
      <c r="NWT194" s="2"/>
      <c r="NWU194" s="2"/>
      <c r="NWV194" s="2"/>
      <c r="NWW194" s="2"/>
      <c r="NWX194" s="2"/>
      <c r="NWY194" s="2"/>
      <c r="NWZ194" s="2"/>
      <c r="NXO194" s="48"/>
      <c r="NXP194" s="2"/>
      <c r="NXQ194" s="2"/>
      <c r="NXR194" s="2"/>
      <c r="NXS194" s="2"/>
      <c r="NXT194" s="2"/>
      <c r="NXU194" s="2"/>
      <c r="NXV194" s="2"/>
      <c r="NXW194" s="2"/>
      <c r="NXX194" s="2"/>
      <c r="NXY194" s="2"/>
      <c r="NYN194" s="48"/>
      <c r="NYO194" s="2"/>
      <c r="NYP194" s="2"/>
      <c r="NYQ194" s="2"/>
      <c r="NYR194" s="2"/>
      <c r="NYS194" s="2"/>
      <c r="NYT194" s="2"/>
      <c r="NYU194" s="2"/>
      <c r="NYV194" s="2"/>
      <c r="NYW194" s="2"/>
      <c r="NYX194" s="2"/>
      <c r="NZM194" s="48"/>
      <c r="NZN194" s="2"/>
      <c r="NZO194" s="2"/>
      <c r="NZP194" s="2"/>
      <c r="NZQ194" s="2"/>
      <c r="NZR194" s="2"/>
      <c r="NZS194" s="2"/>
      <c r="NZT194" s="2"/>
      <c r="NZU194" s="2"/>
      <c r="NZV194" s="2"/>
      <c r="NZW194" s="2"/>
      <c r="OAL194" s="48"/>
      <c r="OAM194" s="2"/>
      <c r="OAN194" s="2"/>
      <c r="OAO194" s="2"/>
      <c r="OAP194" s="2"/>
      <c r="OAQ194" s="2"/>
      <c r="OAR194" s="2"/>
      <c r="OAS194" s="2"/>
      <c r="OAT194" s="2"/>
      <c r="OAU194" s="2"/>
      <c r="OAV194" s="2"/>
      <c r="OBK194" s="48"/>
      <c r="OBL194" s="2"/>
      <c r="OBM194" s="2"/>
      <c r="OBN194" s="2"/>
      <c r="OBO194" s="2"/>
      <c r="OBP194" s="2"/>
      <c r="OBQ194" s="2"/>
      <c r="OBR194" s="2"/>
      <c r="OBS194" s="2"/>
      <c r="OBT194" s="2"/>
      <c r="OBU194" s="2"/>
      <c r="OCJ194" s="48"/>
      <c r="OCK194" s="2"/>
      <c r="OCL194" s="2"/>
      <c r="OCM194" s="2"/>
      <c r="OCN194" s="2"/>
      <c r="OCO194" s="2"/>
      <c r="OCP194" s="2"/>
      <c r="OCQ194" s="2"/>
      <c r="OCR194" s="2"/>
      <c r="OCS194" s="2"/>
      <c r="OCT194" s="2"/>
      <c r="ODI194" s="48"/>
      <c r="ODJ194" s="2"/>
      <c r="ODK194" s="2"/>
      <c r="ODL194" s="2"/>
      <c r="ODM194" s="2"/>
      <c r="ODN194" s="2"/>
      <c r="ODO194" s="2"/>
      <c r="ODP194" s="2"/>
      <c r="ODQ194" s="2"/>
      <c r="ODR194" s="2"/>
      <c r="ODS194" s="2"/>
      <c r="OEH194" s="48"/>
      <c r="OEI194" s="2"/>
      <c r="OEJ194" s="2"/>
      <c r="OEK194" s="2"/>
      <c r="OEL194" s="2"/>
      <c r="OEM194" s="2"/>
      <c r="OEN194" s="2"/>
      <c r="OEO194" s="2"/>
      <c r="OEP194" s="2"/>
      <c r="OEQ194" s="2"/>
      <c r="OER194" s="2"/>
      <c r="OFG194" s="48"/>
      <c r="OFH194" s="2"/>
      <c r="OFI194" s="2"/>
      <c r="OFJ194" s="2"/>
      <c r="OFK194" s="2"/>
      <c r="OFL194" s="2"/>
      <c r="OFM194" s="2"/>
      <c r="OFN194" s="2"/>
      <c r="OFO194" s="2"/>
      <c r="OFP194" s="2"/>
      <c r="OFQ194" s="2"/>
      <c r="OGF194" s="48"/>
      <c r="OGG194" s="2"/>
      <c r="OGH194" s="2"/>
      <c r="OGI194" s="2"/>
      <c r="OGJ194" s="2"/>
      <c r="OGK194" s="2"/>
      <c r="OGL194" s="2"/>
      <c r="OGM194" s="2"/>
      <c r="OGN194" s="2"/>
      <c r="OGO194" s="2"/>
      <c r="OGP194" s="2"/>
      <c r="OHE194" s="48"/>
      <c r="OHF194" s="2"/>
      <c r="OHG194" s="2"/>
      <c r="OHH194" s="2"/>
      <c r="OHI194" s="2"/>
      <c r="OHJ194" s="2"/>
      <c r="OHK194" s="2"/>
      <c r="OHL194" s="2"/>
      <c r="OHM194" s="2"/>
      <c r="OHN194" s="2"/>
      <c r="OHO194" s="2"/>
      <c r="OID194" s="48"/>
      <c r="OIE194" s="2"/>
      <c r="OIF194" s="2"/>
      <c r="OIG194" s="2"/>
      <c r="OIH194" s="2"/>
      <c r="OII194" s="2"/>
      <c r="OIJ194" s="2"/>
      <c r="OIK194" s="2"/>
      <c r="OIL194" s="2"/>
      <c r="OIM194" s="2"/>
      <c r="OIN194" s="2"/>
      <c r="OJC194" s="48"/>
      <c r="OJD194" s="2"/>
      <c r="OJE194" s="2"/>
      <c r="OJF194" s="2"/>
      <c r="OJG194" s="2"/>
      <c r="OJH194" s="2"/>
      <c r="OJI194" s="2"/>
      <c r="OJJ194" s="2"/>
      <c r="OJK194" s="2"/>
      <c r="OJL194" s="2"/>
      <c r="OJM194" s="2"/>
      <c r="OKB194" s="48"/>
      <c r="OKC194" s="2"/>
      <c r="OKD194" s="2"/>
      <c r="OKE194" s="2"/>
      <c r="OKF194" s="2"/>
      <c r="OKG194" s="2"/>
      <c r="OKH194" s="2"/>
      <c r="OKI194" s="2"/>
      <c r="OKJ194" s="2"/>
      <c r="OKK194" s="2"/>
      <c r="OKL194" s="2"/>
      <c r="OLA194" s="48"/>
      <c r="OLB194" s="2"/>
      <c r="OLC194" s="2"/>
      <c r="OLD194" s="2"/>
      <c r="OLE194" s="2"/>
      <c r="OLF194" s="2"/>
      <c r="OLG194" s="2"/>
      <c r="OLH194" s="2"/>
      <c r="OLI194" s="2"/>
      <c r="OLJ194" s="2"/>
      <c r="OLK194" s="2"/>
      <c r="OLZ194" s="48"/>
      <c r="OMA194" s="2"/>
      <c r="OMB194" s="2"/>
      <c r="OMC194" s="2"/>
      <c r="OMD194" s="2"/>
      <c r="OME194" s="2"/>
      <c r="OMF194" s="2"/>
      <c r="OMG194" s="2"/>
      <c r="OMH194" s="2"/>
      <c r="OMI194" s="2"/>
      <c r="OMJ194" s="2"/>
      <c r="OMY194" s="48"/>
      <c r="OMZ194" s="2"/>
      <c r="ONA194" s="2"/>
      <c r="ONB194" s="2"/>
      <c r="ONC194" s="2"/>
      <c r="OND194" s="2"/>
      <c r="ONE194" s="2"/>
      <c r="ONF194" s="2"/>
      <c r="ONG194" s="2"/>
      <c r="ONH194" s="2"/>
      <c r="ONI194" s="2"/>
      <c r="ONX194" s="48"/>
      <c r="ONY194" s="2"/>
      <c r="ONZ194" s="2"/>
      <c r="OOA194" s="2"/>
      <c r="OOB194" s="2"/>
      <c r="OOC194" s="2"/>
      <c r="OOD194" s="2"/>
      <c r="OOE194" s="2"/>
      <c r="OOF194" s="2"/>
      <c r="OOG194" s="2"/>
      <c r="OOH194" s="2"/>
      <c r="OOW194" s="48"/>
      <c r="OOX194" s="2"/>
      <c r="OOY194" s="2"/>
      <c r="OOZ194" s="2"/>
      <c r="OPA194" s="2"/>
      <c r="OPB194" s="2"/>
      <c r="OPC194" s="2"/>
      <c r="OPD194" s="2"/>
      <c r="OPE194" s="2"/>
      <c r="OPF194" s="2"/>
      <c r="OPG194" s="2"/>
      <c r="OPV194" s="48"/>
      <c r="OPW194" s="2"/>
      <c r="OPX194" s="2"/>
      <c r="OPY194" s="2"/>
      <c r="OPZ194" s="2"/>
      <c r="OQA194" s="2"/>
      <c r="OQB194" s="2"/>
      <c r="OQC194" s="2"/>
      <c r="OQD194" s="2"/>
      <c r="OQE194" s="2"/>
      <c r="OQF194" s="2"/>
      <c r="OQU194" s="48"/>
      <c r="OQV194" s="2"/>
      <c r="OQW194" s="2"/>
      <c r="OQX194" s="2"/>
      <c r="OQY194" s="2"/>
      <c r="OQZ194" s="2"/>
      <c r="ORA194" s="2"/>
      <c r="ORB194" s="2"/>
      <c r="ORC194" s="2"/>
      <c r="ORD194" s="2"/>
      <c r="ORE194" s="2"/>
      <c r="ORT194" s="48"/>
      <c r="ORU194" s="2"/>
      <c r="ORV194" s="2"/>
      <c r="ORW194" s="2"/>
      <c r="ORX194" s="2"/>
      <c r="ORY194" s="2"/>
      <c r="ORZ194" s="2"/>
      <c r="OSA194" s="2"/>
      <c r="OSB194" s="2"/>
      <c r="OSC194" s="2"/>
      <c r="OSD194" s="2"/>
      <c r="OSS194" s="48"/>
      <c r="OST194" s="2"/>
      <c r="OSU194" s="2"/>
      <c r="OSV194" s="2"/>
      <c r="OSW194" s="2"/>
      <c r="OSX194" s="2"/>
      <c r="OSY194" s="2"/>
      <c r="OSZ194" s="2"/>
      <c r="OTA194" s="2"/>
      <c r="OTB194" s="2"/>
      <c r="OTC194" s="2"/>
      <c r="OTR194" s="48"/>
      <c r="OTS194" s="2"/>
      <c r="OTT194" s="2"/>
      <c r="OTU194" s="2"/>
      <c r="OTV194" s="2"/>
      <c r="OTW194" s="2"/>
      <c r="OTX194" s="2"/>
      <c r="OTY194" s="2"/>
      <c r="OTZ194" s="2"/>
      <c r="OUA194" s="2"/>
      <c r="OUB194" s="2"/>
      <c r="OUQ194" s="48"/>
      <c r="OUR194" s="2"/>
      <c r="OUS194" s="2"/>
      <c r="OUT194" s="2"/>
      <c r="OUU194" s="2"/>
      <c r="OUV194" s="2"/>
      <c r="OUW194" s="2"/>
      <c r="OUX194" s="2"/>
      <c r="OUY194" s="2"/>
      <c r="OUZ194" s="2"/>
      <c r="OVA194" s="2"/>
      <c r="OVP194" s="48"/>
      <c r="OVQ194" s="2"/>
      <c r="OVR194" s="2"/>
      <c r="OVS194" s="2"/>
      <c r="OVT194" s="2"/>
      <c r="OVU194" s="2"/>
      <c r="OVV194" s="2"/>
      <c r="OVW194" s="2"/>
      <c r="OVX194" s="2"/>
      <c r="OVY194" s="2"/>
      <c r="OVZ194" s="2"/>
      <c r="OWO194" s="48"/>
      <c r="OWP194" s="2"/>
      <c r="OWQ194" s="2"/>
      <c r="OWR194" s="2"/>
      <c r="OWS194" s="2"/>
      <c r="OWT194" s="2"/>
      <c r="OWU194" s="2"/>
      <c r="OWV194" s="2"/>
      <c r="OWW194" s="2"/>
      <c r="OWX194" s="2"/>
      <c r="OWY194" s="2"/>
      <c r="OXN194" s="48"/>
      <c r="OXO194" s="2"/>
      <c r="OXP194" s="2"/>
      <c r="OXQ194" s="2"/>
      <c r="OXR194" s="2"/>
      <c r="OXS194" s="2"/>
      <c r="OXT194" s="2"/>
      <c r="OXU194" s="2"/>
      <c r="OXV194" s="2"/>
      <c r="OXW194" s="2"/>
      <c r="OXX194" s="2"/>
      <c r="OYM194" s="48"/>
      <c r="OYN194" s="2"/>
      <c r="OYO194" s="2"/>
      <c r="OYP194" s="2"/>
      <c r="OYQ194" s="2"/>
      <c r="OYR194" s="2"/>
      <c r="OYS194" s="2"/>
      <c r="OYT194" s="2"/>
      <c r="OYU194" s="2"/>
      <c r="OYV194" s="2"/>
      <c r="OYW194" s="2"/>
      <c r="OZL194" s="48"/>
      <c r="OZM194" s="2"/>
      <c r="OZN194" s="2"/>
      <c r="OZO194" s="2"/>
      <c r="OZP194" s="2"/>
      <c r="OZQ194" s="2"/>
      <c r="OZR194" s="2"/>
      <c r="OZS194" s="2"/>
      <c r="OZT194" s="2"/>
      <c r="OZU194" s="2"/>
      <c r="OZV194" s="2"/>
      <c r="PAK194" s="48"/>
      <c r="PAL194" s="2"/>
      <c r="PAM194" s="2"/>
      <c r="PAN194" s="2"/>
      <c r="PAO194" s="2"/>
      <c r="PAP194" s="2"/>
      <c r="PAQ194" s="2"/>
      <c r="PAR194" s="2"/>
      <c r="PAS194" s="2"/>
      <c r="PAT194" s="2"/>
      <c r="PAU194" s="2"/>
      <c r="PBJ194" s="48"/>
      <c r="PBK194" s="2"/>
      <c r="PBL194" s="2"/>
      <c r="PBM194" s="2"/>
      <c r="PBN194" s="2"/>
      <c r="PBO194" s="2"/>
      <c r="PBP194" s="2"/>
      <c r="PBQ194" s="2"/>
      <c r="PBR194" s="2"/>
      <c r="PBS194" s="2"/>
      <c r="PBT194" s="2"/>
      <c r="PCI194" s="48"/>
      <c r="PCJ194" s="2"/>
      <c r="PCK194" s="2"/>
      <c r="PCL194" s="2"/>
      <c r="PCM194" s="2"/>
      <c r="PCN194" s="2"/>
      <c r="PCO194" s="2"/>
      <c r="PCP194" s="2"/>
      <c r="PCQ194" s="2"/>
      <c r="PCR194" s="2"/>
      <c r="PCS194" s="2"/>
      <c r="PDH194" s="48"/>
      <c r="PDI194" s="2"/>
      <c r="PDJ194" s="2"/>
      <c r="PDK194" s="2"/>
      <c r="PDL194" s="2"/>
      <c r="PDM194" s="2"/>
      <c r="PDN194" s="2"/>
      <c r="PDO194" s="2"/>
      <c r="PDP194" s="2"/>
      <c r="PDQ194" s="2"/>
      <c r="PDR194" s="2"/>
      <c r="PEG194" s="48"/>
      <c r="PEH194" s="2"/>
      <c r="PEI194" s="2"/>
      <c r="PEJ194" s="2"/>
      <c r="PEK194" s="2"/>
      <c r="PEL194" s="2"/>
      <c r="PEM194" s="2"/>
      <c r="PEN194" s="2"/>
      <c r="PEO194" s="2"/>
      <c r="PEP194" s="2"/>
      <c r="PEQ194" s="2"/>
      <c r="PFF194" s="48"/>
      <c r="PFG194" s="2"/>
      <c r="PFH194" s="2"/>
      <c r="PFI194" s="2"/>
      <c r="PFJ194" s="2"/>
      <c r="PFK194" s="2"/>
      <c r="PFL194" s="2"/>
      <c r="PFM194" s="2"/>
      <c r="PFN194" s="2"/>
      <c r="PFO194" s="2"/>
      <c r="PFP194" s="2"/>
      <c r="PGE194" s="48"/>
      <c r="PGF194" s="2"/>
      <c r="PGG194" s="2"/>
      <c r="PGH194" s="2"/>
      <c r="PGI194" s="2"/>
      <c r="PGJ194" s="2"/>
      <c r="PGK194" s="2"/>
      <c r="PGL194" s="2"/>
      <c r="PGM194" s="2"/>
      <c r="PGN194" s="2"/>
      <c r="PGO194" s="2"/>
      <c r="PHD194" s="48"/>
      <c r="PHE194" s="2"/>
      <c r="PHF194" s="2"/>
      <c r="PHG194" s="2"/>
      <c r="PHH194" s="2"/>
      <c r="PHI194" s="2"/>
      <c r="PHJ194" s="2"/>
      <c r="PHK194" s="2"/>
      <c r="PHL194" s="2"/>
      <c r="PHM194" s="2"/>
      <c r="PHN194" s="2"/>
      <c r="PIC194" s="48"/>
      <c r="PID194" s="2"/>
      <c r="PIE194" s="2"/>
      <c r="PIF194" s="2"/>
      <c r="PIG194" s="2"/>
      <c r="PIH194" s="2"/>
      <c r="PII194" s="2"/>
      <c r="PIJ194" s="2"/>
      <c r="PIK194" s="2"/>
      <c r="PIL194" s="2"/>
      <c r="PIM194" s="2"/>
      <c r="PJB194" s="48"/>
      <c r="PJC194" s="2"/>
      <c r="PJD194" s="2"/>
      <c r="PJE194" s="2"/>
      <c r="PJF194" s="2"/>
      <c r="PJG194" s="2"/>
      <c r="PJH194" s="2"/>
      <c r="PJI194" s="2"/>
      <c r="PJJ194" s="2"/>
      <c r="PJK194" s="2"/>
      <c r="PJL194" s="2"/>
      <c r="PKA194" s="48"/>
      <c r="PKB194" s="2"/>
      <c r="PKC194" s="2"/>
      <c r="PKD194" s="2"/>
      <c r="PKE194" s="2"/>
      <c r="PKF194" s="2"/>
      <c r="PKG194" s="2"/>
      <c r="PKH194" s="2"/>
      <c r="PKI194" s="2"/>
      <c r="PKJ194" s="2"/>
      <c r="PKK194" s="2"/>
      <c r="PKZ194" s="48"/>
      <c r="PLA194" s="2"/>
      <c r="PLB194" s="2"/>
      <c r="PLC194" s="2"/>
      <c r="PLD194" s="2"/>
      <c r="PLE194" s="2"/>
      <c r="PLF194" s="2"/>
      <c r="PLG194" s="2"/>
      <c r="PLH194" s="2"/>
      <c r="PLI194" s="2"/>
      <c r="PLJ194" s="2"/>
      <c r="PLY194" s="48"/>
      <c r="PLZ194" s="2"/>
      <c r="PMA194" s="2"/>
      <c r="PMB194" s="2"/>
      <c r="PMC194" s="2"/>
      <c r="PMD194" s="2"/>
      <c r="PME194" s="2"/>
      <c r="PMF194" s="2"/>
      <c r="PMG194" s="2"/>
      <c r="PMH194" s="2"/>
      <c r="PMI194" s="2"/>
      <c r="PMX194" s="48"/>
      <c r="PMY194" s="2"/>
      <c r="PMZ194" s="2"/>
      <c r="PNA194" s="2"/>
      <c r="PNB194" s="2"/>
      <c r="PNC194" s="2"/>
      <c r="PND194" s="2"/>
      <c r="PNE194" s="2"/>
      <c r="PNF194" s="2"/>
      <c r="PNG194" s="2"/>
      <c r="PNH194" s="2"/>
      <c r="PNW194" s="48"/>
      <c r="PNX194" s="2"/>
      <c r="PNY194" s="2"/>
      <c r="PNZ194" s="2"/>
      <c r="POA194" s="2"/>
      <c r="POB194" s="2"/>
      <c r="POC194" s="2"/>
      <c r="POD194" s="2"/>
      <c r="POE194" s="2"/>
      <c r="POF194" s="2"/>
      <c r="POG194" s="2"/>
      <c r="POV194" s="48"/>
      <c r="POW194" s="2"/>
      <c r="POX194" s="2"/>
      <c r="POY194" s="2"/>
      <c r="POZ194" s="2"/>
      <c r="PPA194" s="2"/>
      <c r="PPB194" s="2"/>
      <c r="PPC194" s="2"/>
      <c r="PPD194" s="2"/>
      <c r="PPE194" s="2"/>
      <c r="PPF194" s="2"/>
      <c r="PPU194" s="48"/>
      <c r="PPV194" s="2"/>
      <c r="PPW194" s="2"/>
      <c r="PPX194" s="2"/>
      <c r="PPY194" s="2"/>
      <c r="PPZ194" s="2"/>
      <c r="PQA194" s="2"/>
      <c r="PQB194" s="2"/>
      <c r="PQC194" s="2"/>
      <c r="PQD194" s="2"/>
      <c r="PQE194" s="2"/>
      <c r="PQT194" s="48"/>
      <c r="PQU194" s="2"/>
      <c r="PQV194" s="2"/>
      <c r="PQW194" s="2"/>
      <c r="PQX194" s="2"/>
      <c r="PQY194" s="2"/>
      <c r="PQZ194" s="2"/>
      <c r="PRA194" s="2"/>
      <c r="PRB194" s="2"/>
      <c r="PRC194" s="2"/>
      <c r="PRD194" s="2"/>
      <c r="PRS194" s="48"/>
      <c r="PRT194" s="2"/>
      <c r="PRU194" s="2"/>
      <c r="PRV194" s="2"/>
      <c r="PRW194" s="2"/>
      <c r="PRX194" s="2"/>
      <c r="PRY194" s="2"/>
      <c r="PRZ194" s="2"/>
      <c r="PSA194" s="2"/>
      <c r="PSB194" s="2"/>
      <c r="PSC194" s="2"/>
      <c r="PSR194" s="48"/>
      <c r="PSS194" s="2"/>
      <c r="PST194" s="2"/>
      <c r="PSU194" s="2"/>
      <c r="PSV194" s="2"/>
      <c r="PSW194" s="2"/>
      <c r="PSX194" s="2"/>
      <c r="PSY194" s="2"/>
      <c r="PSZ194" s="2"/>
      <c r="PTA194" s="2"/>
      <c r="PTB194" s="2"/>
      <c r="PTQ194" s="48"/>
      <c r="PTR194" s="2"/>
      <c r="PTS194" s="2"/>
      <c r="PTT194" s="2"/>
      <c r="PTU194" s="2"/>
      <c r="PTV194" s="2"/>
      <c r="PTW194" s="2"/>
      <c r="PTX194" s="2"/>
      <c r="PTY194" s="2"/>
      <c r="PTZ194" s="2"/>
      <c r="PUA194" s="2"/>
      <c r="PUP194" s="48"/>
      <c r="PUQ194" s="2"/>
      <c r="PUR194" s="2"/>
      <c r="PUS194" s="2"/>
      <c r="PUT194" s="2"/>
      <c r="PUU194" s="2"/>
      <c r="PUV194" s="2"/>
      <c r="PUW194" s="2"/>
      <c r="PUX194" s="2"/>
      <c r="PUY194" s="2"/>
      <c r="PUZ194" s="2"/>
      <c r="PVO194" s="48"/>
      <c r="PVP194" s="2"/>
      <c r="PVQ194" s="2"/>
      <c r="PVR194" s="2"/>
      <c r="PVS194" s="2"/>
      <c r="PVT194" s="2"/>
      <c r="PVU194" s="2"/>
      <c r="PVV194" s="2"/>
      <c r="PVW194" s="2"/>
      <c r="PVX194" s="2"/>
      <c r="PVY194" s="2"/>
      <c r="PWN194" s="48"/>
      <c r="PWO194" s="2"/>
      <c r="PWP194" s="2"/>
      <c r="PWQ194" s="2"/>
      <c r="PWR194" s="2"/>
      <c r="PWS194" s="2"/>
      <c r="PWT194" s="2"/>
      <c r="PWU194" s="2"/>
      <c r="PWV194" s="2"/>
      <c r="PWW194" s="2"/>
      <c r="PWX194" s="2"/>
      <c r="PXM194" s="48"/>
      <c r="PXN194" s="2"/>
      <c r="PXO194" s="2"/>
      <c r="PXP194" s="2"/>
      <c r="PXQ194" s="2"/>
      <c r="PXR194" s="2"/>
      <c r="PXS194" s="2"/>
      <c r="PXT194" s="2"/>
      <c r="PXU194" s="2"/>
      <c r="PXV194" s="2"/>
      <c r="PXW194" s="2"/>
      <c r="PYL194" s="48"/>
      <c r="PYM194" s="2"/>
      <c r="PYN194" s="2"/>
      <c r="PYO194" s="2"/>
      <c r="PYP194" s="2"/>
      <c r="PYQ194" s="2"/>
      <c r="PYR194" s="2"/>
      <c r="PYS194" s="2"/>
      <c r="PYT194" s="2"/>
      <c r="PYU194" s="2"/>
      <c r="PYV194" s="2"/>
      <c r="PZK194" s="48"/>
      <c r="PZL194" s="2"/>
      <c r="PZM194" s="2"/>
      <c r="PZN194" s="2"/>
      <c r="PZO194" s="2"/>
      <c r="PZP194" s="2"/>
      <c r="PZQ194" s="2"/>
      <c r="PZR194" s="2"/>
      <c r="PZS194" s="2"/>
      <c r="PZT194" s="2"/>
      <c r="PZU194" s="2"/>
      <c r="QAJ194" s="48"/>
      <c r="QAK194" s="2"/>
      <c r="QAL194" s="2"/>
      <c r="QAM194" s="2"/>
      <c r="QAN194" s="2"/>
      <c r="QAO194" s="2"/>
      <c r="QAP194" s="2"/>
      <c r="QAQ194" s="2"/>
      <c r="QAR194" s="2"/>
      <c r="QAS194" s="2"/>
      <c r="QAT194" s="2"/>
      <c r="QBI194" s="48"/>
      <c r="QBJ194" s="2"/>
      <c r="QBK194" s="2"/>
      <c r="QBL194" s="2"/>
      <c r="QBM194" s="2"/>
      <c r="QBN194" s="2"/>
      <c r="QBO194" s="2"/>
      <c r="QBP194" s="2"/>
      <c r="QBQ194" s="2"/>
      <c r="QBR194" s="2"/>
      <c r="QBS194" s="2"/>
      <c r="QCH194" s="48"/>
      <c r="QCI194" s="2"/>
      <c r="QCJ194" s="2"/>
      <c r="QCK194" s="2"/>
      <c r="QCL194" s="2"/>
      <c r="QCM194" s="2"/>
      <c r="QCN194" s="2"/>
      <c r="QCO194" s="2"/>
      <c r="QCP194" s="2"/>
      <c r="QCQ194" s="2"/>
      <c r="QCR194" s="2"/>
      <c r="QDG194" s="48"/>
      <c r="QDH194" s="2"/>
      <c r="QDI194" s="2"/>
      <c r="QDJ194" s="2"/>
      <c r="QDK194" s="2"/>
      <c r="QDL194" s="2"/>
      <c r="QDM194" s="2"/>
      <c r="QDN194" s="2"/>
      <c r="QDO194" s="2"/>
      <c r="QDP194" s="2"/>
      <c r="QDQ194" s="2"/>
      <c r="QEF194" s="48"/>
      <c r="QEG194" s="2"/>
      <c r="QEH194" s="2"/>
      <c r="QEI194" s="2"/>
      <c r="QEJ194" s="2"/>
      <c r="QEK194" s="2"/>
      <c r="QEL194" s="2"/>
      <c r="QEM194" s="2"/>
      <c r="QEN194" s="2"/>
      <c r="QEO194" s="2"/>
      <c r="QEP194" s="2"/>
      <c r="QFE194" s="48"/>
      <c r="QFF194" s="2"/>
      <c r="QFG194" s="2"/>
      <c r="QFH194" s="2"/>
      <c r="QFI194" s="2"/>
      <c r="QFJ194" s="2"/>
      <c r="QFK194" s="2"/>
      <c r="QFL194" s="2"/>
      <c r="QFM194" s="2"/>
      <c r="QFN194" s="2"/>
      <c r="QFO194" s="2"/>
      <c r="QGD194" s="48"/>
      <c r="QGE194" s="2"/>
      <c r="QGF194" s="2"/>
      <c r="QGG194" s="2"/>
      <c r="QGH194" s="2"/>
      <c r="QGI194" s="2"/>
      <c r="QGJ194" s="2"/>
      <c r="QGK194" s="2"/>
      <c r="QGL194" s="2"/>
      <c r="QGM194" s="2"/>
      <c r="QGN194" s="2"/>
      <c r="QHC194" s="48"/>
      <c r="QHD194" s="2"/>
      <c r="QHE194" s="2"/>
      <c r="QHF194" s="2"/>
      <c r="QHG194" s="2"/>
      <c r="QHH194" s="2"/>
      <c r="QHI194" s="2"/>
      <c r="QHJ194" s="2"/>
      <c r="QHK194" s="2"/>
      <c r="QHL194" s="2"/>
      <c r="QHM194" s="2"/>
      <c r="QIB194" s="48"/>
      <c r="QIC194" s="2"/>
      <c r="QID194" s="2"/>
      <c r="QIE194" s="2"/>
      <c r="QIF194" s="2"/>
      <c r="QIG194" s="2"/>
      <c r="QIH194" s="2"/>
      <c r="QII194" s="2"/>
      <c r="QIJ194" s="2"/>
      <c r="QIK194" s="2"/>
      <c r="QIL194" s="2"/>
      <c r="QJA194" s="48"/>
      <c r="QJB194" s="2"/>
      <c r="QJC194" s="2"/>
      <c r="QJD194" s="2"/>
      <c r="QJE194" s="2"/>
      <c r="QJF194" s="2"/>
      <c r="QJG194" s="2"/>
      <c r="QJH194" s="2"/>
      <c r="QJI194" s="2"/>
      <c r="QJJ194" s="2"/>
      <c r="QJK194" s="2"/>
      <c r="QJZ194" s="48"/>
      <c r="QKA194" s="2"/>
      <c r="QKB194" s="2"/>
      <c r="QKC194" s="2"/>
      <c r="QKD194" s="2"/>
      <c r="QKE194" s="2"/>
      <c r="QKF194" s="2"/>
      <c r="QKG194" s="2"/>
      <c r="QKH194" s="2"/>
      <c r="QKI194" s="2"/>
      <c r="QKJ194" s="2"/>
      <c r="QKY194" s="48"/>
      <c r="QKZ194" s="2"/>
      <c r="QLA194" s="2"/>
      <c r="QLB194" s="2"/>
      <c r="QLC194" s="2"/>
      <c r="QLD194" s="2"/>
      <c r="QLE194" s="2"/>
      <c r="QLF194" s="2"/>
      <c r="QLG194" s="2"/>
      <c r="QLH194" s="2"/>
      <c r="QLI194" s="2"/>
      <c r="QLX194" s="48"/>
      <c r="QLY194" s="2"/>
      <c r="QLZ194" s="2"/>
      <c r="QMA194" s="2"/>
      <c r="QMB194" s="2"/>
      <c r="QMC194" s="2"/>
      <c r="QMD194" s="2"/>
      <c r="QME194" s="2"/>
      <c r="QMF194" s="2"/>
      <c r="QMG194" s="2"/>
      <c r="QMH194" s="2"/>
      <c r="QMW194" s="48"/>
      <c r="QMX194" s="2"/>
      <c r="QMY194" s="2"/>
      <c r="QMZ194" s="2"/>
      <c r="QNA194" s="2"/>
      <c r="QNB194" s="2"/>
      <c r="QNC194" s="2"/>
      <c r="QND194" s="2"/>
      <c r="QNE194" s="2"/>
      <c r="QNF194" s="2"/>
      <c r="QNG194" s="2"/>
      <c r="QNV194" s="48"/>
      <c r="QNW194" s="2"/>
      <c r="QNX194" s="2"/>
      <c r="QNY194" s="2"/>
      <c r="QNZ194" s="2"/>
      <c r="QOA194" s="2"/>
      <c r="QOB194" s="2"/>
      <c r="QOC194" s="2"/>
      <c r="QOD194" s="2"/>
      <c r="QOE194" s="2"/>
      <c r="QOF194" s="2"/>
      <c r="QOU194" s="48"/>
      <c r="QOV194" s="2"/>
      <c r="QOW194" s="2"/>
      <c r="QOX194" s="2"/>
      <c r="QOY194" s="2"/>
      <c r="QOZ194" s="2"/>
      <c r="QPA194" s="2"/>
      <c r="QPB194" s="2"/>
      <c r="QPC194" s="2"/>
      <c r="QPD194" s="2"/>
      <c r="QPE194" s="2"/>
      <c r="QPT194" s="48"/>
      <c r="QPU194" s="2"/>
      <c r="QPV194" s="2"/>
      <c r="QPW194" s="2"/>
      <c r="QPX194" s="2"/>
      <c r="QPY194" s="2"/>
      <c r="QPZ194" s="2"/>
      <c r="QQA194" s="2"/>
      <c r="QQB194" s="2"/>
      <c r="QQC194" s="2"/>
      <c r="QQD194" s="2"/>
      <c r="QQS194" s="48"/>
      <c r="QQT194" s="2"/>
      <c r="QQU194" s="2"/>
      <c r="QQV194" s="2"/>
      <c r="QQW194" s="2"/>
      <c r="QQX194" s="2"/>
      <c r="QQY194" s="2"/>
      <c r="QQZ194" s="2"/>
      <c r="QRA194" s="2"/>
      <c r="QRB194" s="2"/>
      <c r="QRC194" s="2"/>
      <c r="QRR194" s="48"/>
      <c r="QRS194" s="2"/>
      <c r="QRT194" s="2"/>
      <c r="QRU194" s="2"/>
      <c r="QRV194" s="2"/>
      <c r="QRW194" s="2"/>
      <c r="QRX194" s="2"/>
      <c r="QRY194" s="2"/>
      <c r="QRZ194" s="2"/>
      <c r="QSA194" s="2"/>
      <c r="QSB194" s="2"/>
      <c r="QSQ194" s="48"/>
      <c r="QSR194" s="2"/>
      <c r="QSS194" s="2"/>
      <c r="QST194" s="2"/>
      <c r="QSU194" s="2"/>
      <c r="QSV194" s="2"/>
      <c r="QSW194" s="2"/>
      <c r="QSX194" s="2"/>
      <c r="QSY194" s="2"/>
      <c r="QSZ194" s="2"/>
      <c r="QTA194" s="2"/>
      <c r="QTP194" s="48"/>
      <c r="QTQ194" s="2"/>
      <c r="QTR194" s="2"/>
      <c r="QTS194" s="2"/>
      <c r="QTT194" s="2"/>
      <c r="QTU194" s="2"/>
      <c r="QTV194" s="2"/>
      <c r="QTW194" s="2"/>
      <c r="QTX194" s="2"/>
      <c r="QTY194" s="2"/>
      <c r="QTZ194" s="2"/>
      <c r="QUO194" s="48"/>
      <c r="QUP194" s="2"/>
      <c r="QUQ194" s="2"/>
      <c r="QUR194" s="2"/>
      <c r="QUS194" s="2"/>
      <c r="QUT194" s="2"/>
      <c r="QUU194" s="2"/>
      <c r="QUV194" s="2"/>
      <c r="QUW194" s="2"/>
      <c r="QUX194" s="2"/>
      <c r="QUY194" s="2"/>
      <c r="QVN194" s="48"/>
      <c r="QVO194" s="2"/>
      <c r="QVP194" s="2"/>
      <c r="QVQ194" s="2"/>
      <c r="QVR194" s="2"/>
      <c r="QVS194" s="2"/>
      <c r="QVT194" s="2"/>
      <c r="QVU194" s="2"/>
      <c r="QVV194" s="2"/>
      <c r="QVW194" s="2"/>
      <c r="QVX194" s="2"/>
      <c r="QWM194" s="48"/>
      <c r="QWN194" s="2"/>
      <c r="QWO194" s="2"/>
      <c r="QWP194" s="2"/>
      <c r="QWQ194" s="2"/>
      <c r="QWR194" s="2"/>
      <c r="QWS194" s="2"/>
      <c r="QWT194" s="2"/>
      <c r="QWU194" s="2"/>
      <c r="QWV194" s="2"/>
      <c r="QWW194" s="2"/>
      <c r="QXL194" s="48"/>
      <c r="QXM194" s="2"/>
      <c r="QXN194" s="2"/>
      <c r="QXO194" s="2"/>
      <c r="QXP194" s="2"/>
      <c r="QXQ194" s="2"/>
      <c r="QXR194" s="2"/>
      <c r="QXS194" s="2"/>
      <c r="QXT194" s="2"/>
      <c r="QXU194" s="2"/>
      <c r="QXV194" s="2"/>
      <c r="QYK194" s="48"/>
      <c r="QYL194" s="2"/>
      <c r="QYM194" s="2"/>
      <c r="QYN194" s="2"/>
      <c r="QYO194" s="2"/>
      <c r="QYP194" s="2"/>
      <c r="QYQ194" s="2"/>
      <c r="QYR194" s="2"/>
      <c r="QYS194" s="2"/>
      <c r="QYT194" s="2"/>
      <c r="QYU194" s="2"/>
      <c r="QZJ194" s="48"/>
      <c r="QZK194" s="2"/>
      <c r="QZL194" s="2"/>
      <c r="QZM194" s="2"/>
      <c r="QZN194" s="2"/>
      <c r="QZO194" s="2"/>
      <c r="QZP194" s="2"/>
      <c r="QZQ194" s="2"/>
      <c r="QZR194" s="2"/>
      <c r="QZS194" s="2"/>
      <c r="QZT194" s="2"/>
      <c r="RAI194" s="48"/>
      <c r="RAJ194" s="2"/>
      <c r="RAK194" s="2"/>
      <c r="RAL194" s="2"/>
      <c r="RAM194" s="2"/>
      <c r="RAN194" s="2"/>
      <c r="RAO194" s="2"/>
      <c r="RAP194" s="2"/>
      <c r="RAQ194" s="2"/>
      <c r="RAR194" s="2"/>
      <c r="RAS194" s="2"/>
      <c r="RBH194" s="48"/>
      <c r="RBI194" s="2"/>
      <c r="RBJ194" s="2"/>
      <c r="RBK194" s="2"/>
      <c r="RBL194" s="2"/>
      <c r="RBM194" s="2"/>
      <c r="RBN194" s="2"/>
      <c r="RBO194" s="2"/>
      <c r="RBP194" s="2"/>
      <c r="RBQ194" s="2"/>
      <c r="RBR194" s="2"/>
      <c r="RCG194" s="48"/>
      <c r="RCH194" s="2"/>
      <c r="RCI194" s="2"/>
      <c r="RCJ194" s="2"/>
      <c r="RCK194" s="2"/>
      <c r="RCL194" s="2"/>
      <c r="RCM194" s="2"/>
      <c r="RCN194" s="2"/>
      <c r="RCO194" s="2"/>
      <c r="RCP194" s="2"/>
      <c r="RCQ194" s="2"/>
      <c r="RDF194" s="48"/>
      <c r="RDG194" s="2"/>
      <c r="RDH194" s="2"/>
      <c r="RDI194" s="2"/>
      <c r="RDJ194" s="2"/>
      <c r="RDK194" s="2"/>
      <c r="RDL194" s="2"/>
      <c r="RDM194" s="2"/>
      <c r="RDN194" s="2"/>
      <c r="RDO194" s="2"/>
      <c r="RDP194" s="2"/>
      <c r="REE194" s="48"/>
      <c r="REF194" s="2"/>
      <c r="REG194" s="2"/>
      <c r="REH194" s="2"/>
      <c r="REI194" s="2"/>
      <c r="REJ194" s="2"/>
      <c r="REK194" s="2"/>
      <c r="REL194" s="2"/>
      <c r="REM194" s="2"/>
      <c r="REN194" s="2"/>
      <c r="REO194" s="2"/>
      <c r="RFD194" s="48"/>
      <c r="RFE194" s="2"/>
      <c r="RFF194" s="2"/>
      <c r="RFG194" s="2"/>
      <c r="RFH194" s="2"/>
      <c r="RFI194" s="2"/>
      <c r="RFJ194" s="2"/>
      <c r="RFK194" s="2"/>
      <c r="RFL194" s="2"/>
      <c r="RFM194" s="2"/>
      <c r="RFN194" s="2"/>
      <c r="RGC194" s="48"/>
      <c r="RGD194" s="2"/>
      <c r="RGE194" s="2"/>
      <c r="RGF194" s="2"/>
      <c r="RGG194" s="2"/>
      <c r="RGH194" s="2"/>
      <c r="RGI194" s="2"/>
      <c r="RGJ194" s="2"/>
      <c r="RGK194" s="2"/>
      <c r="RGL194" s="2"/>
      <c r="RGM194" s="2"/>
      <c r="RHB194" s="48"/>
      <c r="RHC194" s="2"/>
      <c r="RHD194" s="2"/>
      <c r="RHE194" s="2"/>
      <c r="RHF194" s="2"/>
      <c r="RHG194" s="2"/>
      <c r="RHH194" s="2"/>
      <c r="RHI194" s="2"/>
      <c r="RHJ194" s="2"/>
      <c r="RHK194" s="2"/>
      <c r="RHL194" s="2"/>
      <c r="RIA194" s="48"/>
      <c r="RIB194" s="2"/>
      <c r="RIC194" s="2"/>
      <c r="RID194" s="2"/>
      <c r="RIE194" s="2"/>
      <c r="RIF194" s="2"/>
      <c r="RIG194" s="2"/>
      <c r="RIH194" s="2"/>
      <c r="RII194" s="2"/>
      <c r="RIJ194" s="2"/>
      <c r="RIK194" s="2"/>
      <c r="RIZ194" s="48"/>
      <c r="RJA194" s="2"/>
      <c r="RJB194" s="2"/>
      <c r="RJC194" s="2"/>
      <c r="RJD194" s="2"/>
      <c r="RJE194" s="2"/>
      <c r="RJF194" s="2"/>
      <c r="RJG194" s="2"/>
      <c r="RJH194" s="2"/>
      <c r="RJI194" s="2"/>
      <c r="RJJ194" s="2"/>
      <c r="RJY194" s="48"/>
      <c r="RJZ194" s="2"/>
      <c r="RKA194" s="2"/>
      <c r="RKB194" s="2"/>
      <c r="RKC194" s="2"/>
      <c r="RKD194" s="2"/>
      <c r="RKE194" s="2"/>
      <c r="RKF194" s="2"/>
      <c r="RKG194" s="2"/>
      <c r="RKH194" s="2"/>
      <c r="RKI194" s="2"/>
      <c r="RKX194" s="48"/>
      <c r="RKY194" s="2"/>
      <c r="RKZ194" s="2"/>
      <c r="RLA194" s="2"/>
      <c r="RLB194" s="2"/>
      <c r="RLC194" s="2"/>
      <c r="RLD194" s="2"/>
      <c r="RLE194" s="2"/>
      <c r="RLF194" s="2"/>
      <c r="RLG194" s="2"/>
      <c r="RLH194" s="2"/>
      <c r="RLW194" s="48"/>
      <c r="RLX194" s="2"/>
      <c r="RLY194" s="2"/>
      <c r="RLZ194" s="2"/>
      <c r="RMA194" s="2"/>
      <c r="RMB194" s="2"/>
      <c r="RMC194" s="2"/>
      <c r="RMD194" s="2"/>
      <c r="RME194" s="2"/>
      <c r="RMF194" s="2"/>
      <c r="RMG194" s="2"/>
      <c r="RMV194" s="48"/>
      <c r="RMW194" s="2"/>
      <c r="RMX194" s="2"/>
      <c r="RMY194" s="2"/>
      <c r="RMZ194" s="2"/>
      <c r="RNA194" s="2"/>
      <c r="RNB194" s="2"/>
      <c r="RNC194" s="2"/>
      <c r="RND194" s="2"/>
      <c r="RNE194" s="2"/>
      <c r="RNF194" s="2"/>
      <c r="RNU194" s="48"/>
      <c r="RNV194" s="2"/>
      <c r="RNW194" s="2"/>
      <c r="RNX194" s="2"/>
      <c r="RNY194" s="2"/>
      <c r="RNZ194" s="2"/>
      <c r="ROA194" s="2"/>
      <c r="ROB194" s="2"/>
      <c r="ROC194" s="2"/>
      <c r="ROD194" s="2"/>
      <c r="ROE194" s="2"/>
      <c r="ROT194" s="48"/>
      <c r="ROU194" s="2"/>
      <c r="ROV194" s="2"/>
      <c r="ROW194" s="2"/>
      <c r="ROX194" s="2"/>
      <c r="ROY194" s="2"/>
      <c r="ROZ194" s="2"/>
      <c r="RPA194" s="2"/>
      <c r="RPB194" s="2"/>
      <c r="RPC194" s="2"/>
      <c r="RPD194" s="2"/>
      <c r="RPS194" s="48"/>
      <c r="RPT194" s="2"/>
      <c r="RPU194" s="2"/>
      <c r="RPV194" s="2"/>
      <c r="RPW194" s="2"/>
      <c r="RPX194" s="2"/>
      <c r="RPY194" s="2"/>
      <c r="RPZ194" s="2"/>
      <c r="RQA194" s="2"/>
      <c r="RQB194" s="2"/>
      <c r="RQC194" s="2"/>
      <c r="RQR194" s="48"/>
      <c r="RQS194" s="2"/>
      <c r="RQT194" s="2"/>
      <c r="RQU194" s="2"/>
      <c r="RQV194" s="2"/>
      <c r="RQW194" s="2"/>
      <c r="RQX194" s="2"/>
      <c r="RQY194" s="2"/>
      <c r="RQZ194" s="2"/>
      <c r="RRA194" s="2"/>
      <c r="RRB194" s="2"/>
      <c r="RRQ194" s="48"/>
      <c r="RRR194" s="2"/>
      <c r="RRS194" s="2"/>
      <c r="RRT194" s="2"/>
      <c r="RRU194" s="2"/>
      <c r="RRV194" s="2"/>
      <c r="RRW194" s="2"/>
      <c r="RRX194" s="2"/>
      <c r="RRY194" s="2"/>
      <c r="RRZ194" s="2"/>
      <c r="RSA194" s="2"/>
      <c r="RSP194" s="48"/>
      <c r="RSQ194" s="2"/>
      <c r="RSR194" s="2"/>
      <c r="RSS194" s="2"/>
      <c r="RST194" s="2"/>
      <c r="RSU194" s="2"/>
      <c r="RSV194" s="2"/>
      <c r="RSW194" s="2"/>
      <c r="RSX194" s="2"/>
      <c r="RSY194" s="2"/>
      <c r="RSZ194" s="2"/>
      <c r="RTO194" s="48"/>
      <c r="RTP194" s="2"/>
      <c r="RTQ194" s="2"/>
      <c r="RTR194" s="2"/>
      <c r="RTS194" s="2"/>
      <c r="RTT194" s="2"/>
      <c r="RTU194" s="2"/>
      <c r="RTV194" s="2"/>
      <c r="RTW194" s="2"/>
      <c r="RTX194" s="2"/>
      <c r="RTY194" s="2"/>
      <c r="RUN194" s="48"/>
      <c r="RUO194" s="2"/>
      <c r="RUP194" s="2"/>
      <c r="RUQ194" s="2"/>
      <c r="RUR194" s="2"/>
      <c r="RUS194" s="2"/>
      <c r="RUT194" s="2"/>
      <c r="RUU194" s="2"/>
      <c r="RUV194" s="2"/>
      <c r="RUW194" s="2"/>
      <c r="RUX194" s="2"/>
      <c r="RVM194" s="48"/>
      <c r="RVN194" s="2"/>
      <c r="RVO194" s="2"/>
      <c r="RVP194" s="2"/>
      <c r="RVQ194" s="2"/>
      <c r="RVR194" s="2"/>
      <c r="RVS194" s="2"/>
      <c r="RVT194" s="2"/>
      <c r="RVU194" s="2"/>
      <c r="RVV194" s="2"/>
      <c r="RVW194" s="2"/>
      <c r="RWL194" s="48"/>
      <c r="RWM194" s="2"/>
      <c r="RWN194" s="2"/>
      <c r="RWO194" s="2"/>
      <c r="RWP194" s="2"/>
      <c r="RWQ194" s="2"/>
      <c r="RWR194" s="2"/>
      <c r="RWS194" s="2"/>
      <c r="RWT194" s="2"/>
      <c r="RWU194" s="2"/>
      <c r="RWV194" s="2"/>
      <c r="RXK194" s="48"/>
      <c r="RXL194" s="2"/>
      <c r="RXM194" s="2"/>
      <c r="RXN194" s="2"/>
      <c r="RXO194" s="2"/>
      <c r="RXP194" s="2"/>
      <c r="RXQ194" s="2"/>
      <c r="RXR194" s="2"/>
      <c r="RXS194" s="2"/>
      <c r="RXT194" s="2"/>
      <c r="RXU194" s="2"/>
      <c r="RYJ194" s="48"/>
      <c r="RYK194" s="2"/>
      <c r="RYL194" s="2"/>
      <c r="RYM194" s="2"/>
      <c r="RYN194" s="2"/>
      <c r="RYO194" s="2"/>
      <c r="RYP194" s="2"/>
      <c r="RYQ194" s="2"/>
      <c r="RYR194" s="2"/>
      <c r="RYS194" s="2"/>
      <c r="RYT194" s="2"/>
      <c r="RZI194" s="48"/>
      <c r="RZJ194" s="2"/>
      <c r="RZK194" s="2"/>
      <c r="RZL194" s="2"/>
      <c r="RZM194" s="2"/>
      <c r="RZN194" s="2"/>
      <c r="RZO194" s="2"/>
      <c r="RZP194" s="2"/>
      <c r="RZQ194" s="2"/>
      <c r="RZR194" s="2"/>
      <c r="RZS194" s="2"/>
      <c r="SAH194" s="48"/>
      <c r="SAI194" s="2"/>
      <c r="SAJ194" s="2"/>
      <c r="SAK194" s="2"/>
      <c r="SAL194" s="2"/>
      <c r="SAM194" s="2"/>
      <c r="SAN194" s="2"/>
      <c r="SAO194" s="2"/>
      <c r="SAP194" s="2"/>
      <c r="SAQ194" s="2"/>
      <c r="SAR194" s="2"/>
      <c r="SBG194" s="48"/>
      <c r="SBH194" s="2"/>
      <c r="SBI194" s="2"/>
      <c r="SBJ194" s="2"/>
      <c r="SBK194" s="2"/>
      <c r="SBL194" s="2"/>
      <c r="SBM194" s="2"/>
      <c r="SBN194" s="2"/>
      <c r="SBO194" s="2"/>
      <c r="SBP194" s="2"/>
      <c r="SBQ194" s="2"/>
      <c r="SCF194" s="48"/>
      <c r="SCG194" s="2"/>
      <c r="SCH194" s="2"/>
      <c r="SCI194" s="2"/>
      <c r="SCJ194" s="2"/>
      <c r="SCK194" s="2"/>
      <c r="SCL194" s="2"/>
      <c r="SCM194" s="2"/>
      <c r="SCN194" s="2"/>
      <c r="SCO194" s="2"/>
      <c r="SCP194" s="2"/>
      <c r="SDE194" s="48"/>
      <c r="SDF194" s="2"/>
      <c r="SDG194" s="2"/>
      <c r="SDH194" s="2"/>
      <c r="SDI194" s="2"/>
      <c r="SDJ194" s="2"/>
      <c r="SDK194" s="2"/>
      <c r="SDL194" s="2"/>
      <c r="SDM194" s="2"/>
      <c r="SDN194" s="2"/>
      <c r="SDO194" s="2"/>
      <c r="SED194" s="48"/>
      <c r="SEE194" s="2"/>
      <c r="SEF194" s="2"/>
      <c r="SEG194" s="2"/>
      <c r="SEH194" s="2"/>
      <c r="SEI194" s="2"/>
      <c r="SEJ194" s="2"/>
      <c r="SEK194" s="2"/>
      <c r="SEL194" s="2"/>
      <c r="SEM194" s="2"/>
      <c r="SEN194" s="2"/>
      <c r="SFC194" s="48"/>
      <c r="SFD194" s="2"/>
      <c r="SFE194" s="2"/>
      <c r="SFF194" s="2"/>
      <c r="SFG194" s="2"/>
      <c r="SFH194" s="2"/>
      <c r="SFI194" s="2"/>
      <c r="SFJ194" s="2"/>
      <c r="SFK194" s="2"/>
      <c r="SFL194" s="2"/>
      <c r="SFM194" s="2"/>
      <c r="SGB194" s="48"/>
      <c r="SGC194" s="2"/>
      <c r="SGD194" s="2"/>
      <c r="SGE194" s="2"/>
      <c r="SGF194" s="2"/>
      <c r="SGG194" s="2"/>
      <c r="SGH194" s="2"/>
      <c r="SGI194" s="2"/>
      <c r="SGJ194" s="2"/>
      <c r="SGK194" s="2"/>
      <c r="SGL194" s="2"/>
      <c r="SHA194" s="48"/>
      <c r="SHB194" s="2"/>
      <c r="SHC194" s="2"/>
      <c r="SHD194" s="2"/>
      <c r="SHE194" s="2"/>
      <c r="SHF194" s="2"/>
      <c r="SHG194" s="2"/>
      <c r="SHH194" s="2"/>
      <c r="SHI194" s="2"/>
      <c r="SHJ194" s="2"/>
      <c r="SHK194" s="2"/>
      <c r="SHZ194" s="48"/>
      <c r="SIA194" s="2"/>
      <c r="SIB194" s="2"/>
      <c r="SIC194" s="2"/>
      <c r="SID194" s="2"/>
      <c r="SIE194" s="2"/>
      <c r="SIF194" s="2"/>
      <c r="SIG194" s="2"/>
      <c r="SIH194" s="2"/>
      <c r="SII194" s="2"/>
      <c r="SIJ194" s="2"/>
      <c r="SIY194" s="48"/>
      <c r="SIZ194" s="2"/>
      <c r="SJA194" s="2"/>
      <c r="SJB194" s="2"/>
      <c r="SJC194" s="2"/>
      <c r="SJD194" s="2"/>
      <c r="SJE194" s="2"/>
      <c r="SJF194" s="2"/>
      <c r="SJG194" s="2"/>
      <c r="SJH194" s="2"/>
      <c r="SJI194" s="2"/>
      <c r="SJX194" s="48"/>
      <c r="SJY194" s="2"/>
      <c r="SJZ194" s="2"/>
      <c r="SKA194" s="2"/>
      <c r="SKB194" s="2"/>
      <c r="SKC194" s="2"/>
      <c r="SKD194" s="2"/>
      <c r="SKE194" s="2"/>
      <c r="SKF194" s="2"/>
      <c r="SKG194" s="2"/>
      <c r="SKH194" s="2"/>
      <c r="SKW194" s="48"/>
      <c r="SKX194" s="2"/>
      <c r="SKY194" s="2"/>
      <c r="SKZ194" s="2"/>
      <c r="SLA194" s="2"/>
      <c r="SLB194" s="2"/>
      <c r="SLC194" s="2"/>
      <c r="SLD194" s="2"/>
      <c r="SLE194" s="2"/>
      <c r="SLF194" s="2"/>
      <c r="SLG194" s="2"/>
      <c r="SLV194" s="48"/>
      <c r="SLW194" s="2"/>
      <c r="SLX194" s="2"/>
      <c r="SLY194" s="2"/>
      <c r="SLZ194" s="2"/>
      <c r="SMA194" s="2"/>
      <c r="SMB194" s="2"/>
      <c r="SMC194" s="2"/>
      <c r="SMD194" s="2"/>
      <c r="SME194" s="2"/>
      <c r="SMF194" s="2"/>
      <c r="SMU194" s="48"/>
      <c r="SMV194" s="2"/>
      <c r="SMW194" s="2"/>
      <c r="SMX194" s="2"/>
      <c r="SMY194" s="2"/>
      <c r="SMZ194" s="2"/>
      <c r="SNA194" s="2"/>
      <c r="SNB194" s="2"/>
      <c r="SNC194" s="2"/>
      <c r="SND194" s="2"/>
      <c r="SNE194" s="2"/>
      <c r="SNT194" s="48"/>
      <c r="SNU194" s="2"/>
      <c r="SNV194" s="2"/>
      <c r="SNW194" s="2"/>
      <c r="SNX194" s="2"/>
      <c r="SNY194" s="2"/>
      <c r="SNZ194" s="2"/>
      <c r="SOA194" s="2"/>
      <c r="SOB194" s="2"/>
      <c r="SOC194" s="2"/>
      <c r="SOD194" s="2"/>
      <c r="SOS194" s="48"/>
      <c r="SOT194" s="2"/>
      <c r="SOU194" s="2"/>
      <c r="SOV194" s="2"/>
      <c r="SOW194" s="2"/>
      <c r="SOX194" s="2"/>
      <c r="SOY194" s="2"/>
      <c r="SOZ194" s="2"/>
      <c r="SPA194" s="2"/>
      <c r="SPB194" s="2"/>
      <c r="SPC194" s="2"/>
      <c r="SPR194" s="48"/>
      <c r="SPS194" s="2"/>
      <c r="SPT194" s="2"/>
      <c r="SPU194" s="2"/>
      <c r="SPV194" s="2"/>
      <c r="SPW194" s="2"/>
      <c r="SPX194" s="2"/>
      <c r="SPY194" s="2"/>
      <c r="SPZ194" s="2"/>
      <c r="SQA194" s="2"/>
      <c r="SQB194" s="2"/>
      <c r="SQQ194" s="48"/>
      <c r="SQR194" s="2"/>
      <c r="SQS194" s="2"/>
      <c r="SQT194" s="2"/>
      <c r="SQU194" s="2"/>
      <c r="SQV194" s="2"/>
      <c r="SQW194" s="2"/>
      <c r="SQX194" s="2"/>
      <c r="SQY194" s="2"/>
      <c r="SQZ194" s="2"/>
      <c r="SRA194" s="2"/>
      <c r="SRP194" s="48"/>
      <c r="SRQ194" s="2"/>
      <c r="SRR194" s="2"/>
      <c r="SRS194" s="2"/>
      <c r="SRT194" s="2"/>
      <c r="SRU194" s="2"/>
      <c r="SRV194" s="2"/>
      <c r="SRW194" s="2"/>
      <c r="SRX194" s="2"/>
      <c r="SRY194" s="2"/>
      <c r="SRZ194" s="2"/>
      <c r="SSO194" s="48"/>
      <c r="SSP194" s="2"/>
      <c r="SSQ194" s="2"/>
      <c r="SSR194" s="2"/>
      <c r="SSS194" s="2"/>
      <c r="SST194" s="2"/>
      <c r="SSU194" s="2"/>
      <c r="SSV194" s="2"/>
      <c r="SSW194" s="2"/>
      <c r="SSX194" s="2"/>
      <c r="SSY194" s="2"/>
      <c r="STN194" s="48"/>
      <c r="STO194" s="2"/>
      <c r="STP194" s="2"/>
      <c r="STQ194" s="2"/>
      <c r="STR194" s="2"/>
      <c r="STS194" s="2"/>
      <c r="STT194" s="2"/>
      <c r="STU194" s="2"/>
      <c r="STV194" s="2"/>
      <c r="STW194" s="2"/>
      <c r="STX194" s="2"/>
      <c r="SUM194" s="48"/>
      <c r="SUN194" s="2"/>
      <c r="SUO194" s="2"/>
      <c r="SUP194" s="2"/>
      <c r="SUQ194" s="2"/>
      <c r="SUR194" s="2"/>
      <c r="SUS194" s="2"/>
      <c r="SUT194" s="2"/>
      <c r="SUU194" s="2"/>
      <c r="SUV194" s="2"/>
      <c r="SUW194" s="2"/>
      <c r="SVL194" s="48"/>
      <c r="SVM194" s="2"/>
      <c r="SVN194" s="2"/>
      <c r="SVO194" s="2"/>
      <c r="SVP194" s="2"/>
      <c r="SVQ194" s="2"/>
      <c r="SVR194" s="2"/>
      <c r="SVS194" s="2"/>
      <c r="SVT194" s="2"/>
      <c r="SVU194" s="2"/>
      <c r="SVV194" s="2"/>
      <c r="SWK194" s="48"/>
      <c r="SWL194" s="2"/>
      <c r="SWM194" s="2"/>
      <c r="SWN194" s="2"/>
      <c r="SWO194" s="2"/>
      <c r="SWP194" s="2"/>
      <c r="SWQ194" s="2"/>
      <c r="SWR194" s="2"/>
      <c r="SWS194" s="2"/>
      <c r="SWT194" s="2"/>
      <c r="SWU194" s="2"/>
      <c r="SXJ194" s="48"/>
      <c r="SXK194" s="2"/>
      <c r="SXL194" s="2"/>
      <c r="SXM194" s="2"/>
      <c r="SXN194" s="2"/>
      <c r="SXO194" s="2"/>
      <c r="SXP194" s="2"/>
      <c r="SXQ194" s="2"/>
      <c r="SXR194" s="2"/>
      <c r="SXS194" s="2"/>
      <c r="SXT194" s="2"/>
      <c r="SYI194" s="48"/>
      <c r="SYJ194" s="2"/>
      <c r="SYK194" s="2"/>
      <c r="SYL194" s="2"/>
      <c r="SYM194" s="2"/>
      <c r="SYN194" s="2"/>
      <c r="SYO194" s="2"/>
      <c r="SYP194" s="2"/>
      <c r="SYQ194" s="2"/>
      <c r="SYR194" s="2"/>
      <c r="SYS194" s="2"/>
      <c r="SZH194" s="48"/>
      <c r="SZI194" s="2"/>
      <c r="SZJ194" s="2"/>
      <c r="SZK194" s="2"/>
      <c r="SZL194" s="2"/>
      <c r="SZM194" s="2"/>
      <c r="SZN194" s="2"/>
      <c r="SZO194" s="2"/>
      <c r="SZP194" s="2"/>
      <c r="SZQ194" s="2"/>
      <c r="SZR194" s="2"/>
      <c r="TAG194" s="48"/>
      <c r="TAH194" s="2"/>
      <c r="TAI194" s="2"/>
      <c r="TAJ194" s="2"/>
      <c r="TAK194" s="2"/>
      <c r="TAL194" s="2"/>
      <c r="TAM194" s="2"/>
      <c r="TAN194" s="2"/>
      <c r="TAO194" s="2"/>
      <c r="TAP194" s="2"/>
      <c r="TAQ194" s="2"/>
      <c r="TBF194" s="48"/>
      <c r="TBG194" s="2"/>
      <c r="TBH194" s="2"/>
      <c r="TBI194" s="2"/>
      <c r="TBJ194" s="2"/>
      <c r="TBK194" s="2"/>
      <c r="TBL194" s="2"/>
      <c r="TBM194" s="2"/>
      <c r="TBN194" s="2"/>
      <c r="TBO194" s="2"/>
      <c r="TBP194" s="2"/>
      <c r="TCE194" s="48"/>
      <c r="TCF194" s="2"/>
      <c r="TCG194" s="2"/>
      <c r="TCH194" s="2"/>
      <c r="TCI194" s="2"/>
      <c r="TCJ194" s="2"/>
      <c r="TCK194" s="2"/>
      <c r="TCL194" s="2"/>
      <c r="TCM194" s="2"/>
      <c r="TCN194" s="2"/>
      <c r="TCO194" s="2"/>
      <c r="TDD194" s="48"/>
      <c r="TDE194" s="2"/>
      <c r="TDF194" s="2"/>
      <c r="TDG194" s="2"/>
      <c r="TDH194" s="2"/>
      <c r="TDI194" s="2"/>
      <c r="TDJ194" s="2"/>
      <c r="TDK194" s="2"/>
      <c r="TDL194" s="2"/>
      <c r="TDM194" s="2"/>
      <c r="TDN194" s="2"/>
      <c r="TEC194" s="48"/>
      <c r="TED194" s="2"/>
      <c r="TEE194" s="2"/>
      <c r="TEF194" s="2"/>
      <c r="TEG194" s="2"/>
      <c r="TEH194" s="2"/>
      <c r="TEI194" s="2"/>
      <c r="TEJ194" s="2"/>
      <c r="TEK194" s="2"/>
      <c r="TEL194" s="2"/>
      <c r="TEM194" s="2"/>
      <c r="TFB194" s="48"/>
      <c r="TFC194" s="2"/>
      <c r="TFD194" s="2"/>
      <c r="TFE194" s="2"/>
      <c r="TFF194" s="2"/>
      <c r="TFG194" s="2"/>
      <c r="TFH194" s="2"/>
      <c r="TFI194" s="2"/>
      <c r="TFJ194" s="2"/>
      <c r="TFK194" s="2"/>
      <c r="TFL194" s="2"/>
      <c r="TGA194" s="48"/>
      <c r="TGB194" s="2"/>
      <c r="TGC194" s="2"/>
      <c r="TGD194" s="2"/>
      <c r="TGE194" s="2"/>
      <c r="TGF194" s="2"/>
      <c r="TGG194" s="2"/>
      <c r="TGH194" s="2"/>
      <c r="TGI194" s="2"/>
      <c r="TGJ194" s="2"/>
      <c r="TGK194" s="2"/>
      <c r="TGZ194" s="48"/>
      <c r="THA194" s="2"/>
      <c r="THB194" s="2"/>
      <c r="THC194" s="2"/>
      <c r="THD194" s="2"/>
      <c r="THE194" s="2"/>
      <c r="THF194" s="2"/>
      <c r="THG194" s="2"/>
      <c r="THH194" s="2"/>
      <c r="THI194" s="2"/>
      <c r="THJ194" s="2"/>
      <c r="THY194" s="48"/>
      <c r="THZ194" s="2"/>
      <c r="TIA194" s="2"/>
      <c r="TIB194" s="2"/>
      <c r="TIC194" s="2"/>
      <c r="TID194" s="2"/>
      <c r="TIE194" s="2"/>
      <c r="TIF194" s="2"/>
      <c r="TIG194" s="2"/>
      <c r="TIH194" s="2"/>
      <c r="TII194" s="2"/>
      <c r="TIX194" s="48"/>
      <c r="TIY194" s="2"/>
      <c r="TIZ194" s="2"/>
      <c r="TJA194" s="2"/>
      <c r="TJB194" s="2"/>
      <c r="TJC194" s="2"/>
      <c r="TJD194" s="2"/>
      <c r="TJE194" s="2"/>
      <c r="TJF194" s="2"/>
      <c r="TJG194" s="2"/>
      <c r="TJH194" s="2"/>
      <c r="TJW194" s="48"/>
      <c r="TJX194" s="2"/>
      <c r="TJY194" s="2"/>
      <c r="TJZ194" s="2"/>
      <c r="TKA194" s="2"/>
      <c r="TKB194" s="2"/>
      <c r="TKC194" s="2"/>
      <c r="TKD194" s="2"/>
      <c r="TKE194" s="2"/>
      <c r="TKF194" s="2"/>
      <c r="TKG194" s="2"/>
      <c r="TKV194" s="48"/>
      <c r="TKW194" s="2"/>
      <c r="TKX194" s="2"/>
      <c r="TKY194" s="2"/>
      <c r="TKZ194" s="2"/>
      <c r="TLA194" s="2"/>
      <c r="TLB194" s="2"/>
      <c r="TLC194" s="2"/>
      <c r="TLD194" s="2"/>
      <c r="TLE194" s="2"/>
      <c r="TLF194" s="2"/>
      <c r="TLU194" s="48"/>
      <c r="TLV194" s="2"/>
      <c r="TLW194" s="2"/>
      <c r="TLX194" s="2"/>
      <c r="TLY194" s="2"/>
      <c r="TLZ194" s="2"/>
      <c r="TMA194" s="2"/>
      <c r="TMB194" s="2"/>
      <c r="TMC194" s="2"/>
      <c r="TMD194" s="2"/>
      <c r="TME194" s="2"/>
      <c r="TMT194" s="48"/>
      <c r="TMU194" s="2"/>
      <c r="TMV194" s="2"/>
      <c r="TMW194" s="2"/>
      <c r="TMX194" s="2"/>
      <c r="TMY194" s="2"/>
      <c r="TMZ194" s="2"/>
      <c r="TNA194" s="2"/>
      <c r="TNB194" s="2"/>
      <c r="TNC194" s="2"/>
      <c r="TND194" s="2"/>
      <c r="TNS194" s="48"/>
      <c r="TNT194" s="2"/>
      <c r="TNU194" s="2"/>
      <c r="TNV194" s="2"/>
      <c r="TNW194" s="2"/>
      <c r="TNX194" s="2"/>
      <c r="TNY194" s="2"/>
      <c r="TNZ194" s="2"/>
      <c r="TOA194" s="2"/>
      <c r="TOB194" s="2"/>
      <c r="TOC194" s="2"/>
      <c r="TOR194" s="48"/>
      <c r="TOS194" s="2"/>
      <c r="TOT194" s="2"/>
      <c r="TOU194" s="2"/>
      <c r="TOV194" s="2"/>
      <c r="TOW194" s="2"/>
      <c r="TOX194" s="2"/>
      <c r="TOY194" s="2"/>
      <c r="TOZ194" s="2"/>
      <c r="TPA194" s="2"/>
      <c r="TPB194" s="2"/>
      <c r="TPQ194" s="48"/>
      <c r="TPR194" s="2"/>
      <c r="TPS194" s="2"/>
      <c r="TPT194" s="2"/>
      <c r="TPU194" s="2"/>
      <c r="TPV194" s="2"/>
      <c r="TPW194" s="2"/>
      <c r="TPX194" s="2"/>
      <c r="TPY194" s="2"/>
      <c r="TPZ194" s="2"/>
      <c r="TQA194" s="2"/>
      <c r="TQP194" s="48"/>
      <c r="TQQ194" s="2"/>
      <c r="TQR194" s="2"/>
      <c r="TQS194" s="2"/>
      <c r="TQT194" s="2"/>
      <c r="TQU194" s="2"/>
      <c r="TQV194" s="2"/>
      <c r="TQW194" s="2"/>
      <c r="TQX194" s="2"/>
      <c r="TQY194" s="2"/>
      <c r="TQZ194" s="2"/>
      <c r="TRO194" s="48"/>
      <c r="TRP194" s="2"/>
      <c r="TRQ194" s="2"/>
      <c r="TRR194" s="2"/>
      <c r="TRS194" s="2"/>
      <c r="TRT194" s="2"/>
      <c r="TRU194" s="2"/>
      <c r="TRV194" s="2"/>
      <c r="TRW194" s="2"/>
      <c r="TRX194" s="2"/>
      <c r="TRY194" s="2"/>
      <c r="TSN194" s="48"/>
      <c r="TSO194" s="2"/>
      <c r="TSP194" s="2"/>
      <c r="TSQ194" s="2"/>
      <c r="TSR194" s="2"/>
      <c r="TSS194" s="2"/>
      <c r="TST194" s="2"/>
      <c r="TSU194" s="2"/>
      <c r="TSV194" s="2"/>
      <c r="TSW194" s="2"/>
      <c r="TSX194" s="2"/>
      <c r="TTM194" s="48"/>
      <c r="TTN194" s="2"/>
      <c r="TTO194" s="2"/>
      <c r="TTP194" s="2"/>
      <c r="TTQ194" s="2"/>
      <c r="TTR194" s="2"/>
      <c r="TTS194" s="2"/>
      <c r="TTT194" s="2"/>
      <c r="TTU194" s="2"/>
      <c r="TTV194" s="2"/>
      <c r="TTW194" s="2"/>
      <c r="TUL194" s="48"/>
      <c r="TUM194" s="2"/>
      <c r="TUN194" s="2"/>
      <c r="TUO194" s="2"/>
      <c r="TUP194" s="2"/>
      <c r="TUQ194" s="2"/>
      <c r="TUR194" s="2"/>
      <c r="TUS194" s="2"/>
      <c r="TUT194" s="2"/>
      <c r="TUU194" s="2"/>
      <c r="TUV194" s="2"/>
      <c r="TVK194" s="48"/>
      <c r="TVL194" s="2"/>
      <c r="TVM194" s="2"/>
      <c r="TVN194" s="2"/>
      <c r="TVO194" s="2"/>
      <c r="TVP194" s="2"/>
      <c r="TVQ194" s="2"/>
      <c r="TVR194" s="2"/>
      <c r="TVS194" s="2"/>
      <c r="TVT194" s="2"/>
      <c r="TVU194" s="2"/>
      <c r="TWJ194" s="48"/>
      <c r="TWK194" s="2"/>
      <c r="TWL194" s="2"/>
      <c r="TWM194" s="2"/>
      <c r="TWN194" s="2"/>
      <c r="TWO194" s="2"/>
      <c r="TWP194" s="2"/>
      <c r="TWQ194" s="2"/>
      <c r="TWR194" s="2"/>
      <c r="TWS194" s="2"/>
      <c r="TWT194" s="2"/>
      <c r="TXI194" s="48"/>
      <c r="TXJ194" s="2"/>
      <c r="TXK194" s="2"/>
      <c r="TXL194" s="2"/>
      <c r="TXM194" s="2"/>
      <c r="TXN194" s="2"/>
      <c r="TXO194" s="2"/>
      <c r="TXP194" s="2"/>
      <c r="TXQ194" s="2"/>
      <c r="TXR194" s="2"/>
      <c r="TXS194" s="2"/>
      <c r="TYH194" s="48"/>
      <c r="TYI194" s="2"/>
      <c r="TYJ194" s="2"/>
      <c r="TYK194" s="2"/>
      <c r="TYL194" s="2"/>
      <c r="TYM194" s="2"/>
      <c r="TYN194" s="2"/>
      <c r="TYO194" s="2"/>
      <c r="TYP194" s="2"/>
      <c r="TYQ194" s="2"/>
      <c r="TYR194" s="2"/>
      <c r="TZG194" s="48"/>
      <c r="TZH194" s="2"/>
      <c r="TZI194" s="2"/>
      <c r="TZJ194" s="2"/>
      <c r="TZK194" s="2"/>
      <c r="TZL194" s="2"/>
      <c r="TZM194" s="2"/>
      <c r="TZN194" s="2"/>
      <c r="TZO194" s="2"/>
      <c r="TZP194" s="2"/>
      <c r="TZQ194" s="2"/>
      <c r="UAF194" s="48"/>
      <c r="UAG194" s="2"/>
      <c r="UAH194" s="2"/>
      <c r="UAI194" s="2"/>
      <c r="UAJ194" s="2"/>
      <c r="UAK194" s="2"/>
      <c r="UAL194" s="2"/>
      <c r="UAM194" s="2"/>
      <c r="UAN194" s="2"/>
      <c r="UAO194" s="2"/>
      <c r="UAP194" s="2"/>
      <c r="UBE194" s="48"/>
      <c r="UBF194" s="2"/>
      <c r="UBG194" s="2"/>
      <c r="UBH194" s="2"/>
      <c r="UBI194" s="2"/>
      <c r="UBJ194" s="2"/>
      <c r="UBK194" s="2"/>
      <c r="UBL194" s="2"/>
      <c r="UBM194" s="2"/>
      <c r="UBN194" s="2"/>
      <c r="UBO194" s="2"/>
      <c r="UCD194" s="48"/>
      <c r="UCE194" s="2"/>
      <c r="UCF194" s="2"/>
      <c r="UCG194" s="2"/>
      <c r="UCH194" s="2"/>
      <c r="UCI194" s="2"/>
      <c r="UCJ194" s="2"/>
      <c r="UCK194" s="2"/>
      <c r="UCL194" s="2"/>
      <c r="UCM194" s="2"/>
      <c r="UCN194" s="2"/>
      <c r="UDC194" s="48"/>
      <c r="UDD194" s="2"/>
      <c r="UDE194" s="2"/>
      <c r="UDF194" s="2"/>
      <c r="UDG194" s="2"/>
      <c r="UDH194" s="2"/>
      <c r="UDI194" s="2"/>
      <c r="UDJ194" s="2"/>
      <c r="UDK194" s="2"/>
      <c r="UDL194" s="2"/>
      <c r="UDM194" s="2"/>
      <c r="UEB194" s="48"/>
      <c r="UEC194" s="2"/>
      <c r="UED194" s="2"/>
      <c r="UEE194" s="2"/>
      <c r="UEF194" s="2"/>
      <c r="UEG194" s="2"/>
      <c r="UEH194" s="2"/>
      <c r="UEI194" s="2"/>
      <c r="UEJ194" s="2"/>
      <c r="UEK194" s="2"/>
      <c r="UEL194" s="2"/>
      <c r="UFA194" s="48"/>
      <c r="UFB194" s="2"/>
      <c r="UFC194" s="2"/>
      <c r="UFD194" s="2"/>
      <c r="UFE194" s="2"/>
      <c r="UFF194" s="2"/>
      <c r="UFG194" s="2"/>
      <c r="UFH194" s="2"/>
      <c r="UFI194" s="2"/>
      <c r="UFJ194" s="2"/>
      <c r="UFK194" s="2"/>
      <c r="UFZ194" s="48"/>
      <c r="UGA194" s="2"/>
      <c r="UGB194" s="2"/>
      <c r="UGC194" s="2"/>
      <c r="UGD194" s="2"/>
      <c r="UGE194" s="2"/>
      <c r="UGF194" s="2"/>
      <c r="UGG194" s="2"/>
      <c r="UGH194" s="2"/>
      <c r="UGI194" s="2"/>
      <c r="UGJ194" s="2"/>
      <c r="UGY194" s="48"/>
      <c r="UGZ194" s="2"/>
      <c r="UHA194" s="2"/>
      <c r="UHB194" s="2"/>
      <c r="UHC194" s="2"/>
      <c r="UHD194" s="2"/>
      <c r="UHE194" s="2"/>
      <c r="UHF194" s="2"/>
      <c r="UHG194" s="2"/>
      <c r="UHH194" s="2"/>
      <c r="UHI194" s="2"/>
      <c r="UHX194" s="48"/>
      <c r="UHY194" s="2"/>
      <c r="UHZ194" s="2"/>
      <c r="UIA194" s="2"/>
      <c r="UIB194" s="2"/>
      <c r="UIC194" s="2"/>
      <c r="UID194" s="2"/>
      <c r="UIE194" s="2"/>
      <c r="UIF194" s="2"/>
      <c r="UIG194" s="2"/>
      <c r="UIH194" s="2"/>
      <c r="UIW194" s="48"/>
      <c r="UIX194" s="2"/>
      <c r="UIY194" s="2"/>
      <c r="UIZ194" s="2"/>
      <c r="UJA194" s="2"/>
      <c r="UJB194" s="2"/>
      <c r="UJC194" s="2"/>
      <c r="UJD194" s="2"/>
      <c r="UJE194" s="2"/>
      <c r="UJF194" s="2"/>
      <c r="UJG194" s="2"/>
      <c r="UJV194" s="48"/>
      <c r="UJW194" s="2"/>
      <c r="UJX194" s="2"/>
      <c r="UJY194" s="2"/>
      <c r="UJZ194" s="2"/>
      <c r="UKA194" s="2"/>
      <c r="UKB194" s="2"/>
      <c r="UKC194" s="2"/>
      <c r="UKD194" s="2"/>
      <c r="UKE194" s="2"/>
      <c r="UKF194" s="2"/>
      <c r="UKU194" s="48"/>
      <c r="UKV194" s="2"/>
      <c r="UKW194" s="2"/>
      <c r="UKX194" s="2"/>
      <c r="UKY194" s="2"/>
      <c r="UKZ194" s="2"/>
      <c r="ULA194" s="2"/>
      <c r="ULB194" s="2"/>
      <c r="ULC194" s="2"/>
      <c r="ULD194" s="2"/>
      <c r="ULE194" s="2"/>
      <c r="ULT194" s="48"/>
      <c r="ULU194" s="2"/>
      <c r="ULV194" s="2"/>
      <c r="ULW194" s="2"/>
      <c r="ULX194" s="2"/>
      <c r="ULY194" s="2"/>
      <c r="ULZ194" s="2"/>
      <c r="UMA194" s="2"/>
      <c r="UMB194" s="2"/>
      <c r="UMC194" s="2"/>
      <c r="UMD194" s="2"/>
      <c r="UMS194" s="48"/>
      <c r="UMT194" s="2"/>
      <c r="UMU194" s="2"/>
      <c r="UMV194" s="2"/>
      <c r="UMW194" s="2"/>
      <c r="UMX194" s="2"/>
      <c r="UMY194" s="2"/>
      <c r="UMZ194" s="2"/>
      <c r="UNA194" s="2"/>
      <c r="UNB194" s="2"/>
      <c r="UNC194" s="2"/>
      <c r="UNR194" s="48"/>
      <c r="UNS194" s="2"/>
      <c r="UNT194" s="2"/>
      <c r="UNU194" s="2"/>
      <c r="UNV194" s="2"/>
      <c r="UNW194" s="2"/>
      <c r="UNX194" s="2"/>
      <c r="UNY194" s="2"/>
      <c r="UNZ194" s="2"/>
      <c r="UOA194" s="2"/>
      <c r="UOB194" s="2"/>
      <c r="UOQ194" s="48"/>
      <c r="UOR194" s="2"/>
      <c r="UOS194" s="2"/>
      <c r="UOT194" s="2"/>
      <c r="UOU194" s="2"/>
      <c r="UOV194" s="2"/>
      <c r="UOW194" s="2"/>
      <c r="UOX194" s="2"/>
      <c r="UOY194" s="2"/>
      <c r="UOZ194" s="2"/>
      <c r="UPA194" s="2"/>
      <c r="UPP194" s="48"/>
      <c r="UPQ194" s="2"/>
      <c r="UPR194" s="2"/>
      <c r="UPS194" s="2"/>
      <c r="UPT194" s="2"/>
      <c r="UPU194" s="2"/>
      <c r="UPV194" s="2"/>
      <c r="UPW194" s="2"/>
      <c r="UPX194" s="2"/>
      <c r="UPY194" s="2"/>
      <c r="UPZ194" s="2"/>
      <c r="UQO194" s="48"/>
      <c r="UQP194" s="2"/>
      <c r="UQQ194" s="2"/>
      <c r="UQR194" s="2"/>
      <c r="UQS194" s="2"/>
      <c r="UQT194" s="2"/>
      <c r="UQU194" s="2"/>
      <c r="UQV194" s="2"/>
      <c r="UQW194" s="2"/>
      <c r="UQX194" s="2"/>
      <c r="UQY194" s="2"/>
      <c r="URN194" s="48"/>
      <c r="URO194" s="2"/>
      <c r="URP194" s="2"/>
      <c r="URQ194" s="2"/>
      <c r="URR194" s="2"/>
      <c r="URS194" s="2"/>
      <c r="URT194" s="2"/>
      <c r="URU194" s="2"/>
      <c r="URV194" s="2"/>
      <c r="URW194" s="2"/>
      <c r="URX194" s="2"/>
      <c r="USM194" s="48"/>
      <c r="USN194" s="2"/>
      <c r="USO194" s="2"/>
      <c r="USP194" s="2"/>
      <c r="USQ194" s="2"/>
      <c r="USR194" s="2"/>
      <c r="USS194" s="2"/>
      <c r="UST194" s="2"/>
      <c r="USU194" s="2"/>
      <c r="USV194" s="2"/>
      <c r="USW194" s="2"/>
      <c r="UTL194" s="48"/>
      <c r="UTM194" s="2"/>
      <c r="UTN194" s="2"/>
      <c r="UTO194" s="2"/>
      <c r="UTP194" s="2"/>
      <c r="UTQ194" s="2"/>
      <c r="UTR194" s="2"/>
      <c r="UTS194" s="2"/>
      <c r="UTT194" s="2"/>
      <c r="UTU194" s="2"/>
      <c r="UTV194" s="2"/>
      <c r="UUK194" s="48"/>
      <c r="UUL194" s="2"/>
      <c r="UUM194" s="2"/>
      <c r="UUN194" s="2"/>
      <c r="UUO194" s="2"/>
      <c r="UUP194" s="2"/>
      <c r="UUQ194" s="2"/>
      <c r="UUR194" s="2"/>
      <c r="UUS194" s="2"/>
      <c r="UUT194" s="2"/>
      <c r="UUU194" s="2"/>
      <c r="UVJ194" s="48"/>
      <c r="UVK194" s="2"/>
      <c r="UVL194" s="2"/>
      <c r="UVM194" s="2"/>
      <c r="UVN194" s="2"/>
      <c r="UVO194" s="2"/>
      <c r="UVP194" s="2"/>
      <c r="UVQ194" s="2"/>
      <c r="UVR194" s="2"/>
      <c r="UVS194" s="2"/>
      <c r="UVT194" s="2"/>
      <c r="UWI194" s="48"/>
      <c r="UWJ194" s="2"/>
      <c r="UWK194" s="2"/>
      <c r="UWL194" s="2"/>
      <c r="UWM194" s="2"/>
      <c r="UWN194" s="2"/>
      <c r="UWO194" s="2"/>
      <c r="UWP194" s="2"/>
      <c r="UWQ194" s="2"/>
      <c r="UWR194" s="2"/>
      <c r="UWS194" s="2"/>
      <c r="UXH194" s="48"/>
      <c r="UXI194" s="2"/>
      <c r="UXJ194" s="2"/>
      <c r="UXK194" s="2"/>
      <c r="UXL194" s="2"/>
      <c r="UXM194" s="2"/>
      <c r="UXN194" s="2"/>
      <c r="UXO194" s="2"/>
      <c r="UXP194" s="2"/>
      <c r="UXQ194" s="2"/>
      <c r="UXR194" s="2"/>
      <c r="UYG194" s="48"/>
      <c r="UYH194" s="2"/>
      <c r="UYI194" s="2"/>
      <c r="UYJ194" s="2"/>
      <c r="UYK194" s="2"/>
      <c r="UYL194" s="2"/>
      <c r="UYM194" s="2"/>
      <c r="UYN194" s="2"/>
      <c r="UYO194" s="2"/>
      <c r="UYP194" s="2"/>
      <c r="UYQ194" s="2"/>
      <c r="UZF194" s="48"/>
      <c r="UZG194" s="2"/>
      <c r="UZH194" s="2"/>
      <c r="UZI194" s="2"/>
      <c r="UZJ194" s="2"/>
      <c r="UZK194" s="2"/>
      <c r="UZL194" s="2"/>
      <c r="UZM194" s="2"/>
      <c r="UZN194" s="2"/>
      <c r="UZO194" s="2"/>
      <c r="UZP194" s="2"/>
      <c r="VAE194" s="48"/>
      <c r="VAF194" s="2"/>
      <c r="VAG194" s="2"/>
      <c r="VAH194" s="2"/>
      <c r="VAI194" s="2"/>
      <c r="VAJ194" s="2"/>
      <c r="VAK194" s="2"/>
      <c r="VAL194" s="2"/>
      <c r="VAM194" s="2"/>
      <c r="VAN194" s="2"/>
      <c r="VAO194" s="2"/>
      <c r="VBD194" s="48"/>
      <c r="VBE194" s="2"/>
      <c r="VBF194" s="2"/>
      <c r="VBG194" s="2"/>
      <c r="VBH194" s="2"/>
      <c r="VBI194" s="2"/>
      <c r="VBJ194" s="2"/>
      <c r="VBK194" s="2"/>
      <c r="VBL194" s="2"/>
      <c r="VBM194" s="2"/>
      <c r="VBN194" s="2"/>
      <c r="VCC194" s="48"/>
      <c r="VCD194" s="2"/>
      <c r="VCE194" s="2"/>
      <c r="VCF194" s="2"/>
      <c r="VCG194" s="2"/>
      <c r="VCH194" s="2"/>
      <c r="VCI194" s="2"/>
      <c r="VCJ194" s="2"/>
      <c r="VCK194" s="2"/>
      <c r="VCL194" s="2"/>
      <c r="VCM194" s="2"/>
      <c r="VDB194" s="48"/>
      <c r="VDC194" s="2"/>
      <c r="VDD194" s="2"/>
      <c r="VDE194" s="2"/>
      <c r="VDF194" s="2"/>
      <c r="VDG194" s="2"/>
      <c r="VDH194" s="2"/>
      <c r="VDI194" s="2"/>
      <c r="VDJ194" s="2"/>
      <c r="VDK194" s="2"/>
      <c r="VDL194" s="2"/>
      <c r="VEA194" s="48"/>
      <c r="VEB194" s="2"/>
      <c r="VEC194" s="2"/>
      <c r="VED194" s="2"/>
      <c r="VEE194" s="2"/>
      <c r="VEF194" s="2"/>
      <c r="VEG194" s="2"/>
      <c r="VEH194" s="2"/>
      <c r="VEI194" s="2"/>
      <c r="VEJ194" s="2"/>
      <c r="VEK194" s="2"/>
      <c r="VEZ194" s="48"/>
      <c r="VFA194" s="2"/>
      <c r="VFB194" s="2"/>
      <c r="VFC194" s="2"/>
      <c r="VFD194" s="2"/>
      <c r="VFE194" s="2"/>
      <c r="VFF194" s="2"/>
      <c r="VFG194" s="2"/>
      <c r="VFH194" s="2"/>
      <c r="VFI194" s="2"/>
      <c r="VFJ194" s="2"/>
      <c r="VFY194" s="48"/>
      <c r="VFZ194" s="2"/>
      <c r="VGA194" s="2"/>
      <c r="VGB194" s="2"/>
      <c r="VGC194" s="2"/>
      <c r="VGD194" s="2"/>
      <c r="VGE194" s="2"/>
      <c r="VGF194" s="2"/>
      <c r="VGG194" s="2"/>
      <c r="VGH194" s="2"/>
      <c r="VGI194" s="2"/>
      <c r="VGX194" s="48"/>
      <c r="VGY194" s="2"/>
      <c r="VGZ194" s="2"/>
      <c r="VHA194" s="2"/>
      <c r="VHB194" s="2"/>
      <c r="VHC194" s="2"/>
      <c r="VHD194" s="2"/>
      <c r="VHE194" s="2"/>
      <c r="VHF194" s="2"/>
      <c r="VHG194" s="2"/>
      <c r="VHH194" s="2"/>
      <c r="VHW194" s="48"/>
      <c r="VHX194" s="2"/>
      <c r="VHY194" s="2"/>
      <c r="VHZ194" s="2"/>
      <c r="VIA194" s="2"/>
      <c r="VIB194" s="2"/>
      <c r="VIC194" s="2"/>
      <c r="VID194" s="2"/>
      <c r="VIE194" s="2"/>
      <c r="VIF194" s="2"/>
      <c r="VIG194" s="2"/>
      <c r="VIV194" s="48"/>
      <c r="VIW194" s="2"/>
      <c r="VIX194" s="2"/>
      <c r="VIY194" s="2"/>
      <c r="VIZ194" s="2"/>
      <c r="VJA194" s="2"/>
      <c r="VJB194" s="2"/>
      <c r="VJC194" s="2"/>
      <c r="VJD194" s="2"/>
      <c r="VJE194" s="2"/>
      <c r="VJF194" s="2"/>
      <c r="VJU194" s="48"/>
      <c r="VJV194" s="2"/>
      <c r="VJW194" s="2"/>
      <c r="VJX194" s="2"/>
      <c r="VJY194" s="2"/>
      <c r="VJZ194" s="2"/>
      <c r="VKA194" s="2"/>
      <c r="VKB194" s="2"/>
      <c r="VKC194" s="2"/>
      <c r="VKD194" s="2"/>
      <c r="VKE194" s="2"/>
      <c r="VKT194" s="48"/>
      <c r="VKU194" s="2"/>
      <c r="VKV194" s="2"/>
      <c r="VKW194" s="2"/>
      <c r="VKX194" s="2"/>
      <c r="VKY194" s="2"/>
      <c r="VKZ194" s="2"/>
      <c r="VLA194" s="2"/>
      <c r="VLB194" s="2"/>
      <c r="VLC194" s="2"/>
      <c r="VLD194" s="2"/>
      <c r="VLS194" s="48"/>
      <c r="VLT194" s="2"/>
      <c r="VLU194" s="2"/>
      <c r="VLV194" s="2"/>
      <c r="VLW194" s="2"/>
      <c r="VLX194" s="2"/>
      <c r="VLY194" s="2"/>
      <c r="VLZ194" s="2"/>
      <c r="VMA194" s="2"/>
      <c r="VMB194" s="2"/>
      <c r="VMC194" s="2"/>
      <c r="VMR194" s="48"/>
      <c r="VMS194" s="2"/>
      <c r="VMT194" s="2"/>
      <c r="VMU194" s="2"/>
      <c r="VMV194" s="2"/>
      <c r="VMW194" s="2"/>
      <c r="VMX194" s="2"/>
      <c r="VMY194" s="2"/>
      <c r="VMZ194" s="2"/>
      <c r="VNA194" s="2"/>
      <c r="VNB194" s="2"/>
      <c r="VNQ194" s="48"/>
      <c r="VNR194" s="2"/>
      <c r="VNS194" s="2"/>
      <c r="VNT194" s="2"/>
      <c r="VNU194" s="2"/>
      <c r="VNV194" s="2"/>
      <c r="VNW194" s="2"/>
      <c r="VNX194" s="2"/>
      <c r="VNY194" s="2"/>
      <c r="VNZ194" s="2"/>
      <c r="VOA194" s="2"/>
      <c r="VOP194" s="48"/>
      <c r="VOQ194" s="2"/>
      <c r="VOR194" s="2"/>
      <c r="VOS194" s="2"/>
      <c r="VOT194" s="2"/>
      <c r="VOU194" s="2"/>
      <c r="VOV194" s="2"/>
      <c r="VOW194" s="2"/>
      <c r="VOX194" s="2"/>
      <c r="VOY194" s="2"/>
      <c r="VOZ194" s="2"/>
      <c r="VPO194" s="48"/>
      <c r="VPP194" s="2"/>
      <c r="VPQ194" s="2"/>
      <c r="VPR194" s="2"/>
      <c r="VPS194" s="2"/>
      <c r="VPT194" s="2"/>
      <c r="VPU194" s="2"/>
      <c r="VPV194" s="2"/>
      <c r="VPW194" s="2"/>
      <c r="VPX194" s="2"/>
      <c r="VPY194" s="2"/>
      <c r="VQN194" s="48"/>
      <c r="VQO194" s="2"/>
      <c r="VQP194" s="2"/>
      <c r="VQQ194" s="2"/>
      <c r="VQR194" s="2"/>
      <c r="VQS194" s="2"/>
      <c r="VQT194" s="2"/>
      <c r="VQU194" s="2"/>
      <c r="VQV194" s="2"/>
      <c r="VQW194" s="2"/>
      <c r="VQX194" s="2"/>
      <c r="VRM194" s="48"/>
      <c r="VRN194" s="2"/>
      <c r="VRO194" s="2"/>
      <c r="VRP194" s="2"/>
      <c r="VRQ194" s="2"/>
      <c r="VRR194" s="2"/>
      <c r="VRS194" s="2"/>
      <c r="VRT194" s="2"/>
      <c r="VRU194" s="2"/>
      <c r="VRV194" s="2"/>
      <c r="VRW194" s="2"/>
      <c r="VSL194" s="48"/>
      <c r="VSM194" s="2"/>
      <c r="VSN194" s="2"/>
      <c r="VSO194" s="2"/>
      <c r="VSP194" s="2"/>
      <c r="VSQ194" s="2"/>
      <c r="VSR194" s="2"/>
      <c r="VSS194" s="2"/>
      <c r="VST194" s="2"/>
      <c r="VSU194" s="2"/>
      <c r="VSV194" s="2"/>
      <c r="VTK194" s="48"/>
      <c r="VTL194" s="2"/>
      <c r="VTM194" s="2"/>
      <c r="VTN194" s="2"/>
      <c r="VTO194" s="2"/>
      <c r="VTP194" s="2"/>
      <c r="VTQ194" s="2"/>
      <c r="VTR194" s="2"/>
      <c r="VTS194" s="2"/>
      <c r="VTT194" s="2"/>
      <c r="VTU194" s="2"/>
      <c r="VUJ194" s="48"/>
      <c r="VUK194" s="2"/>
      <c r="VUL194" s="2"/>
      <c r="VUM194" s="2"/>
      <c r="VUN194" s="2"/>
      <c r="VUO194" s="2"/>
      <c r="VUP194" s="2"/>
      <c r="VUQ194" s="2"/>
      <c r="VUR194" s="2"/>
      <c r="VUS194" s="2"/>
      <c r="VUT194" s="2"/>
      <c r="VVI194" s="48"/>
      <c r="VVJ194" s="2"/>
      <c r="VVK194" s="2"/>
      <c r="VVL194" s="2"/>
      <c r="VVM194" s="2"/>
      <c r="VVN194" s="2"/>
      <c r="VVO194" s="2"/>
      <c r="VVP194" s="2"/>
      <c r="VVQ194" s="2"/>
      <c r="VVR194" s="2"/>
      <c r="VVS194" s="2"/>
      <c r="VWH194" s="48"/>
      <c r="VWI194" s="2"/>
      <c r="VWJ194" s="2"/>
      <c r="VWK194" s="2"/>
      <c r="VWL194" s="2"/>
      <c r="VWM194" s="2"/>
      <c r="VWN194" s="2"/>
      <c r="VWO194" s="2"/>
      <c r="VWP194" s="2"/>
      <c r="VWQ194" s="2"/>
      <c r="VWR194" s="2"/>
      <c r="VXG194" s="48"/>
      <c r="VXH194" s="2"/>
      <c r="VXI194" s="2"/>
      <c r="VXJ194" s="2"/>
      <c r="VXK194" s="2"/>
      <c r="VXL194" s="2"/>
      <c r="VXM194" s="2"/>
      <c r="VXN194" s="2"/>
      <c r="VXO194" s="2"/>
      <c r="VXP194" s="2"/>
      <c r="VXQ194" s="2"/>
      <c r="VYF194" s="48"/>
      <c r="VYG194" s="2"/>
      <c r="VYH194" s="2"/>
      <c r="VYI194" s="2"/>
      <c r="VYJ194" s="2"/>
      <c r="VYK194" s="2"/>
      <c r="VYL194" s="2"/>
      <c r="VYM194" s="2"/>
      <c r="VYN194" s="2"/>
      <c r="VYO194" s="2"/>
      <c r="VYP194" s="2"/>
      <c r="VZE194" s="48"/>
      <c r="VZF194" s="2"/>
      <c r="VZG194" s="2"/>
      <c r="VZH194" s="2"/>
      <c r="VZI194" s="2"/>
      <c r="VZJ194" s="2"/>
      <c r="VZK194" s="2"/>
      <c r="VZL194" s="2"/>
      <c r="VZM194" s="2"/>
      <c r="VZN194" s="2"/>
      <c r="VZO194" s="2"/>
      <c r="WAD194" s="48"/>
      <c r="WAE194" s="2"/>
      <c r="WAF194" s="2"/>
      <c r="WAG194" s="2"/>
      <c r="WAH194" s="2"/>
      <c r="WAI194" s="2"/>
      <c r="WAJ194" s="2"/>
      <c r="WAK194" s="2"/>
      <c r="WAL194" s="2"/>
      <c r="WAM194" s="2"/>
      <c r="WAN194" s="2"/>
      <c r="WBC194" s="48"/>
      <c r="WBD194" s="2"/>
      <c r="WBE194" s="2"/>
      <c r="WBF194" s="2"/>
      <c r="WBG194" s="2"/>
      <c r="WBH194" s="2"/>
      <c r="WBI194" s="2"/>
      <c r="WBJ194" s="2"/>
      <c r="WBK194" s="2"/>
      <c r="WBL194" s="2"/>
      <c r="WBM194" s="2"/>
      <c r="WCB194" s="48"/>
      <c r="WCC194" s="2"/>
      <c r="WCD194" s="2"/>
      <c r="WCE194" s="2"/>
      <c r="WCF194" s="2"/>
      <c r="WCG194" s="2"/>
      <c r="WCH194" s="2"/>
      <c r="WCI194" s="2"/>
      <c r="WCJ194" s="2"/>
      <c r="WCK194" s="2"/>
      <c r="WCL194" s="2"/>
      <c r="WDA194" s="48"/>
      <c r="WDB194" s="2"/>
      <c r="WDC194" s="2"/>
      <c r="WDD194" s="2"/>
      <c r="WDE194" s="2"/>
      <c r="WDF194" s="2"/>
      <c r="WDG194" s="2"/>
      <c r="WDH194" s="2"/>
      <c r="WDI194" s="2"/>
      <c r="WDJ194" s="2"/>
      <c r="WDK194" s="2"/>
      <c r="WDZ194" s="48"/>
      <c r="WEA194" s="2"/>
      <c r="WEB194" s="2"/>
      <c r="WEC194" s="2"/>
      <c r="WED194" s="2"/>
      <c r="WEE194" s="2"/>
      <c r="WEF194" s="2"/>
      <c r="WEG194" s="2"/>
      <c r="WEH194" s="2"/>
      <c r="WEI194" s="2"/>
      <c r="WEJ194" s="2"/>
      <c r="WEY194" s="48"/>
      <c r="WEZ194" s="2"/>
      <c r="WFA194" s="2"/>
      <c r="WFB194" s="2"/>
      <c r="WFC194" s="2"/>
      <c r="WFD194" s="2"/>
      <c r="WFE194" s="2"/>
      <c r="WFF194" s="2"/>
      <c r="WFG194" s="2"/>
      <c r="WFH194" s="2"/>
      <c r="WFI194" s="2"/>
      <c r="WFX194" s="48"/>
      <c r="WFY194" s="2"/>
      <c r="WFZ194" s="2"/>
      <c r="WGA194" s="2"/>
      <c r="WGB194" s="2"/>
      <c r="WGC194" s="2"/>
      <c r="WGD194" s="2"/>
      <c r="WGE194" s="2"/>
      <c r="WGF194" s="2"/>
      <c r="WGG194" s="2"/>
      <c r="WGH194" s="2"/>
      <c r="WGW194" s="48"/>
      <c r="WGX194" s="2"/>
      <c r="WGY194" s="2"/>
      <c r="WGZ194" s="2"/>
      <c r="WHA194" s="2"/>
      <c r="WHB194" s="2"/>
      <c r="WHC194" s="2"/>
      <c r="WHD194" s="2"/>
      <c r="WHE194" s="2"/>
      <c r="WHF194" s="2"/>
      <c r="WHG194" s="2"/>
      <c r="WHV194" s="48"/>
      <c r="WHW194" s="2"/>
      <c r="WHX194" s="2"/>
      <c r="WHY194" s="2"/>
      <c r="WHZ194" s="2"/>
      <c r="WIA194" s="2"/>
      <c r="WIB194" s="2"/>
      <c r="WIC194" s="2"/>
      <c r="WID194" s="2"/>
      <c r="WIE194" s="2"/>
      <c r="WIF194" s="2"/>
      <c r="WIU194" s="48"/>
      <c r="WIV194" s="2"/>
      <c r="WIW194" s="2"/>
      <c r="WIX194" s="2"/>
      <c r="WIY194" s="2"/>
      <c r="WIZ194" s="2"/>
      <c r="WJA194" s="2"/>
      <c r="WJB194" s="2"/>
      <c r="WJC194" s="2"/>
      <c r="WJD194" s="2"/>
      <c r="WJE194" s="2"/>
      <c r="WJT194" s="48"/>
      <c r="WJU194" s="2"/>
      <c r="WJV194" s="2"/>
      <c r="WJW194" s="2"/>
      <c r="WJX194" s="2"/>
      <c r="WJY194" s="2"/>
      <c r="WJZ194" s="2"/>
      <c r="WKA194" s="2"/>
      <c r="WKB194" s="2"/>
      <c r="WKC194" s="2"/>
      <c r="WKD194" s="2"/>
      <c r="WKS194" s="48"/>
      <c r="WKT194" s="2"/>
      <c r="WKU194" s="2"/>
      <c r="WKV194" s="2"/>
      <c r="WKW194" s="2"/>
      <c r="WKX194" s="2"/>
      <c r="WKY194" s="2"/>
      <c r="WKZ194" s="2"/>
      <c r="WLA194" s="2"/>
      <c r="WLB194" s="2"/>
      <c r="WLC194" s="2"/>
      <c r="WLR194" s="48"/>
      <c r="WLS194" s="2"/>
      <c r="WLT194" s="2"/>
      <c r="WLU194" s="2"/>
      <c r="WLV194" s="2"/>
      <c r="WLW194" s="2"/>
      <c r="WLX194" s="2"/>
      <c r="WLY194" s="2"/>
      <c r="WLZ194" s="2"/>
      <c r="WMA194" s="2"/>
      <c r="WMB194" s="2"/>
      <c r="WMQ194" s="48"/>
      <c r="WMR194" s="2"/>
      <c r="WMS194" s="2"/>
      <c r="WMT194" s="2"/>
      <c r="WMU194" s="2"/>
      <c r="WMV194" s="2"/>
      <c r="WMW194" s="2"/>
      <c r="WMX194" s="2"/>
      <c r="WMY194" s="2"/>
      <c r="WMZ194" s="2"/>
      <c r="WNA194" s="2"/>
      <c r="WNP194" s="48"/>
      <c r="WNQ194" s="2"/>
      <c r="WNR194" s="2"/>
      <c r="WNS194" s="2"/>
      <c r="WNT194" s="2"/>
      <c r="WNU194" s="2"/>
      <c r="WNV194" s="2"/>
      <c r="WNW194" s="2"/>
      <c r="WNX194" s="2"/>
      <c r="WNY194" s="2"/>
      <c r="WNZ194" s="2"/>
      <c r="WOO194" s="48"/>
      <c r="WOP194" s="2"/>
      <c r="WOQ194" s="2"/>
      <c r="WOR194" s="2"/>
      <c r="WOS194" s="2"/>
      <c r="WOT194" s="2"/>
      <c r="WOU194" s="2"/>
      <c r="WOV194" s="2"/>
      <c r="WOW194" s="2"/>
      <c r="WOX194" s="2"/>
      <c r="WOY194" s="2"/>
      <c r="WPN194" s="48"/>
      <c r="WPO194" s="2"/>
      <c r="WPP194" s="2"/>
      <c r="WPQ194" s="2"/>
      <c r="WPR194" s="2"/>
      <c r="WPS194" s="2"/>
      <c r="WPT194" s="2"/>
      <c r="WPU194" s="2"/>
      <c r="WPV194" s="2"/>
      <c r="WPW194" s="2"/>
      <c r="WPX194" s="2"/>
      <c r="WQM194" s="48"/>
      <c r="WQN194" s="2"/>
      <c r="WQO194" s="2"/>
      <c r="WQP194" s="2"/>
      <c r="WQQ194" s="2"/>
      <c r="WQR194" s="2"/>
      <c r="WQS194" s="2"/>
      <c r="WQT194" s="2"/>
      <c r="WQU194" s="2"/>
      <c r="WQV194" s="2"/>
      <c r="WQW194" s="2"/>
      <c r="WRL194" s="48"/>
      <c r="WRM194" s="2"/>
      <c r="WRN194" s="2"/>
      <c r="WRO194" s="2"/>
      <c r="WRP194" s="2"/>
      <c r="WRQ194" s="2"/>
      <c r="WRR194" s="2"/>
      <c r="WRS194" s="2"/>
      <c r="WRT194" s="2"/>
      <c r="WRU194" s="2"/>
      <c r="WRV194" s="2"/>
      <c r="WSK194" s="48"/>
      <c r="WSL194" s="2"/>
      <c r="WSM194" s="2"/>
      <c r="WSN194" s="2"/>
      <c r="WSO194" s="2"/>
      <c r="WSP194" s="2"/>
      <c r="WSQ194" s="2"/>
      <c r="WSR194" s="2"/>
      <c r="WSS194" s="2"/>
      <c r="WST194" s="2"/>
      <c r="WSU194" s="2"/>
      <c r="WTJ194" s="48"/>
      <c r="WTK194" s="2"/>
      <c r="WTL194" s="2"/>
      <c r="WTM194" s="2"/>
      <c r="WTN194" s="2"/>
      <c r="WTO194" s="2"/>
      <c r="WTP194" s="2"/>
      <c r="WTQ194" s="2"/>
      <c r="WTR194" s="2"/>
      <c r="WTS194" s="2"/>
      <c r="WTT194" s="2"/>
      <c r="WUI194" s="48"/>
      <c r="WUJ194" s="2"/>
      <c r="WUK194" s="2"/>
      <c r="WUL194" s="2"/>
      <c r="WUM194" s="2"/>
      <c r="WUN194" s="2"/>
      <c r="WUO194" s="2"/>
      <c r="WUP194" s="2"/>
      <c r="WUQ194" s="2"/>
      <c r="WUR194" s="2"/>
      <c r="WUS194" s="2"/>
      <c r="WVH194" s="48"/>
      <c r="WVI194" s="2"/>
      <c r="WVJ194" s="2"/>
      <c r="WVK194" s="2"/>
      <c r="WVL194" s="2"/>
      <c r="WVM194" s="2"/>
      <c r="WVN194" s="2"/>
      <c r="WVO194" s="2"/>
      <c r="WVP194" s="2"/>
      <c r="WVQ194" s="2"/>
      <c r="WVR194" s="2"/>
      <c r="WWG194" s="48"/>
      <c r="WWH194" s="2"/>
      <c r="WWI194" s="2"/>
      <c r="WWJ194" s="2"/>
      <c r="WWK194" s="2"/>
      <c r="WWL194" s="2"/>
      <c r="WWM194" s="2"/>
      <c r="WWN194" s="2"/>
      <c r="WWO194" s="2"/>
      <c r="WWP194" s="2"/>
      <c r="WWQ194" s="2"/>
      <c r="WXF194" s="48"/>
      <c r="WXG194" s="2"/>
      <c r="WXH194" s="2"/>
      <c r="WXI194" s="2"/>
      <c r="WXJ194" s="2"/>
      <c r="WXK194" s="2"/>
      <c r="WXL194" s="2"/>
      <c r="WXM194" s="2"/>
      <c r="WXN194" s="2"/>
      <c r="WXO194" s="2"/>
      <c r="WXP194" s="2"/>
      <c r="WYE194" s="48"/>
      <c r="WYF194" s="2"/>
      <c r="WYG194" s="2"/>
      <c r="WYH194" s="2"/>
      <c r="WYI194" s="2"/>
      <c r="WYJ194" s="2"/>
      <c r="WYK194" s="2"/>
      <c r="WYL194" s="2"/>
      <c r="WYM194" s="2"/>
      <c r="WYN194" s="2"/>
      <c r="WYO194" s="2"/>
      <c r="WZD194" s="48"/>
      <c r="WZE194" s="2"/>
      <c r="WZF194" s="2"/>
      <c r="WZG194" s="2"/>
      <c r="WZH194" s="2"/>
      <c r="WZI194" s="2"/>
      <c r="WZJ194" s="2"/>
      <c r="WZK194" s="2"/>
      <c r="WZL194" s="2"/>
      <c r="WZM194" s="2"/>
      <c r="WZN194" s="2"/>
      <c r="XAC194" s="48"/>
      <c r="XAD194" s="2"/>
      <c r="XAE194" s="2"/>
      <c r="XAF194" s="2"/>
      <c r="XAG194" s="2"/>
      <c r="XAH194" s="2"/>
      <c r="XAI194" s="2"/>
      <c r="XAJ194" s="2"/>
      <c r="XAK194" s="2"/>
      <c r="XAL194" s="2"/>
      <c r="XAM194" s="2"/>
      <c r="XBB194" s="48"/>
      <c r="XBC194" s="2"/>
      <c r="XBD194" s="2"/>
      <c r="XBE194" s="2"/>
      <c r="XBF194" s="2"/>
      <c r="XBG194" s="2"/>
      <c r="XBH194" s="2"/>
      <c r="XBI194" s="2"/>
      <c r="XBJ194" s="2"/>
      <c r="XBK194" s="2"/>
      <c r="XBL194" s="2"/>
      <c r="XCA194" s="48"/>
      <c r="XCB194" s="2"/>
      <c r="XCC194" s="2"/>
      <c r="XCD194" s="2"/>
      <c r="XCE194" s="2"/>
      <c r="XCF194" s="2"/>
      <c r="XCG194" s="2"/>
      <c r="XCH194" s="2"/>
      <c r="XCI194" s="2"/>
      <c r="XCJ194" s="2"/>
      <c r="XCK194" s="2"/>
      <c r="XCZ194" s="48"/>
      <c r="XDA194" s="2"/>
      <c r="XDB194" s="2"/>
      <c r="XDC194" s="2"/>
      <c r="XDD194" s="2"/>
      <c r="XDE194" s="2"/>
      <c r="XDF194" s="2"/>
      <c r="XDG194" s="2"/>
      <c r="XDH194" s="2"/>
      <c r="XDI194" s="2"/>
      <c r="XDJ194" s="2"/>
      <c r="XDY194" s="48"/>
      <c r="XDZ194" s="2"/>
      <c r="XEA194" s="2"/>
      <c r="XEB194" s="2"/>
      <c r="XEC194" s="2"/>
      <c r="XED194" s="2"/>
      <c r="XEE194" s="2"/>
      <c r="XEF194" s="2"/>
      <c r="XEG194" s="2"/>
      <c r="XEH194" s="2"/>
      <c r="XEI194" s="2"/>
      <c r="XEX194" s="48"/>
      <c r="XEY194" s="2"/>
      <c r="XEZ194" s="2"/>
      <c r="XFA194" s="2"/>
      <c r="XFB194" s="2"/>
      <c r="XFC194" s="2"/>
      <c r="XFD194" s="2"/>
    </row>
    <row r="195" s="1" customFormat="1" spans="1:1013 1028:2038 2053:3063 3078:4088 4103:5113 5128:6138 6153:7163 7178:8188 8203:9213 9228:10238 10253:11263 11278:12288 12303:16384">
      <c r="C195" s="48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="1" customFormat="1" spans="1:1013 1028:2038 2053:3063 3078:4088 4103:5113 5128:6138 6153:7163 7178:8188 8203:9213 9228:10238 10253:11263 11278:12288 12303:16384">
      <c r="C196" s="48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="1" customFormat="1" spans="1:1013 1028:2038 2053:3063 3078:4088 4103:5113 5128:6138 6153:7163 7178:8188 8203:9213 9228:10238 10253:11263 11278:12288 12303:16384">
      <c r="C197" s="48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="1" customFormat="1" spans="1:1013 1028:2038 2053:3063 3078:4088 4103:5113 5128:6138 6153:7163 7178:8188 8203:9213 9228:10238 10253:11263 11278:12288 12303:16384">
      <c r="C198" s="48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="1" customFormat="1" spans="1:1013 1028:2038 2053:3063 3078:4088 4103:5113 5128:6138 6153:7163 7178:8188 8203:9213 9228:10238 10253:11263 11278:12288 12303:16384">
      <c r="C199" s="48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="1" customFormat="1" spans="1:1013 1028:2038 2053:3063 3078:4088 4103:5113 5128:6138 6153:7163 7178:8188 8203:9213 9228:10238 10253:11263 11278:12288 12303:16384">
      <c r="C200" s="48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="1" customFormat="1" spans="1:1013 1028:2038 2053:3063 3078:4088 4103:5113 5128:6138 6153:7163 7178:8188 8203:9213 9228:10238 10253:11263 11278:12288 12303:16384">
      <c r="C201" s="48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="1" customFormat="1" spans="1:1013 1028:2038 2053:3063 3078:4088 4103:5113 5128:6138 6153:7163 7178:8188 8203:9213 9228:10238 10253:11263 11278:12288 12303:16384">
      <c r="C202" s="48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="1" customFormat="1" spans="1:1013 1028:2038 2053:3063 3078:4088 4103:5113 5128:6138 6153:7163 7178:8188 8203:9213 9228:10238 10253:11263 11278:12288 12303:16384">
      <c r="C203" s="48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="1" customFormat="1" spans="1:1013 1028:2038 2053:3063 3078:4088 4103:5113 5128:6138 6153:7163 7178:8188 8203:9213 9228:10238 10253:11263 11278:12288 12303:16384">
      <c r="C204" s="48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="1" customFormat="1" spans="1:1013 1028:2038 2053:3063 3078:4088 4103:5113 5128:6138 6153:7163 7178:8188 8203:9213 9228:10238 10253:11263 11278:12288 12303:16384">
      <c r="C205" s="48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="1" customFormat="1" spans="1:1013 1028:2038 2053:3063 3078:4088 4103:5113 5128:6138 6153:7163 7178:8188 8203:9213 9228:10238 10253:11263 11278:12288 12303:16384">
      <c r="C206" s="48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="1" customFormat="1" spans="1:1013 1028:2038 2053:3063 3078:4088 4103:5113 5128:6138 6153:7163 7178:8188 8203:9213 9228:10238 10253:11263 11278:12288 12303:16384">
      <c r="C207" s="48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="1" customFormat="1" spans="1:1013 1028:2038 2053:3063 3078:4088 4103:5113 5128:6138 6153:7163 7178:8188 8203:9213 9228:10238 10253:11263 11278:12288 12303:16384">
      <c r="C208" s="48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="1" customFormat="1" spans="3:13">
      <c r="C209" s="48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="1" customFormat="1" spans="3:13">
      <c r="C210" s="48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="1" customFormat="1" spans="3:13">
      <c r="C211" s="48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="1" customFormat="1" spans="3:13">
      <c r="C212" s="48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="1" customFormat="1" spans="3:13">
      <c r="C213" s="48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="1" customFormat="1" spans="3:13">
      <c r="C214" s="48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="1" customFormat="1" spans="3:13">
      <c r="C215" s="48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="1" customFormat="1" spans="3:13">
      <c r="C216" s="48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="1" customFormat="1" spans="3:13">
      <c r="C217" s="48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="1" customFormat="1" spans="3:13">
      <c r="C218" s="48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="1" customFormat="1" spans="3:13">
      <c r="C219" s="48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="1" customFormat="1" spans="3:13">
      <c r="C220" s="48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="1" customFormat="1" spans="3:13">
      <c r="C221" s="48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="1" customFormat="1" spans="3:13">
      <c r="C222" s="48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="1" customFormat="1" spans="3:13">
      <c r="C223" s="48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="1" customFormat="1" spans="3:13">
      <c r="C224" s="48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="1" customFormat="1" spans="3:13">
      <c r="C225" s="48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="1" customFormat="1" spans="3:13">
      <c r="C226" s="48"/>
      <c r="D226" s="2"/>
      <c r="E226" s="2"/>
      <c r="F226" s="2"/>
      <c r="G226" s="2"/>
      <c r="H226" s="2"/>
      <c r="I226" s="2"/>
      <c r="J226" s="2"/>
      <c r="K226" s="2"/>
      <c r="L226" s="2"/>
      <c r="M226" s="2"/>
    </row>
  </sheetData>
  <mergeCells count="22">
    <mergeCell ref="A1:Y1"/>
    <mergeCell ref="A2:Y2"/>
    <mergeCell ref="A3:Y3"/>
    <mergeCell ref="D4:M4"/>
    <mergeCell ref="N4:W4"/>
    <mergeCell ref="D5:L5"/>
    <mergeCell ref="N5:V5"/>
    <mergeCell ref="D6:G6"/>
    <mergeCell ref="J6:L6"/>
    <mergeCell ref="N6:Q6"/>
    <mergeCell ref="T6:V6"/>
    <mergeCell ref="A4:A7"/>
    <mergeCell ref="B4:B7"/>
    <mergeCell ref="C4:C7"/>
    <mergeCell ref="H6:H7"/>
    <mergeCell ref="I6:I7"/>
    <mergeCell ref="M5:M7"/>
    <mergeCell ref="R6:R7"/>
    <mergeCell ref="S6:S7"/>
    <mergeCell ref="W5:W7"/>
    <mergeCell ref="X4:X7"/>
    <mergeCell ref="Y4:Y6"/>
  </mergeCells>
  <conditionalFormatting sqref="B27">
    <cfRule type="duplicateValues" dxfId="0" priority="33"/>
  </conditionalFormatting>
  <conditionalFormatting sqref="C27">
    <cfRule type="duplicateValues" dxfId="0" priority="32"/>
  </conditionalFormatting>
  <conditionalFormatting sqref="B39">
    <cfRule type="duplicateValues" dxfId="0" priority="27"/>
  </conditionalFormatting>
  <conditionalFormatting sqref="C39">
    <cfRule type="duplicateValues" dxfId="0" priority="26"/>
  </conditionalFormatting>
  <conditionalFormatting sqref="B46">
    <cfRule type="duplicateValues" dxfId="0" priority="29"/>
  </conditionalFormatting>
  <conditionalFormatting sqref="C46">
    <cfRule type="duplicateValues" dxfId="0" priority="28"/>
  </conditionalFormatting>
  <conditionalFormatting sqref="C91">
    <cfRule type="duplicateValues" dxfId="0" priority="19"/>
  </conditionalFormatting>
  <conditionalFormatting sqref="B115">
    <cfRule type="duplicateValues" dxfId="0" priority="15"/>
  </conditionalFormatting>
  <conditionalFormatting sqref="C115">
    <cfRule type="duplicateValues" dxfId="0" priority="14"/>
  </conditionalFormatting>
  <conditionalFormatting sqref="B119">
    <cfRule type="duplicateValues" dxfId="0" priority="9"/>
  </conditionalFormatting>
  <conditionalFormatting sqref="C119">
    <cfRule type="duplicateValues" dxfId="0" priority="8"/>
  </conditionalFormatting>
  <conditionalFormatting sqref="B138">
    <cfRule type="duplicateValues" dxfId="0" priority="11"/>
  </conditionalFormatting>
  <conditionalFormatting sqref="C138">
    <cfRule type="duplicateValues" dxfId="0" priority="10"/>
  </conditionalFormatting>
  <conditionalFormatting sqref="B160">
    <cfRule type="duplicateValues" dxfId="0" priority="5"/>
  </conditionalFormatting>
  <conditionalFormatting sqref="C160">
    <cfRule type="duplicateValues" dxfId="0" priority="4"/>
  </conditionalFormatting>
  <conditionalFormatting sqref="B186">
    <cfRule type="duplicateValues" dxfId="0" priority="1"/>
  </conditionalFormatting>
  <conditionalFormatting sqref="B8:B26">
    <cfRule type="duplicateValues" dxfId="0" priority="35"/>
  </conditionalFormatting>
  <conditionalFormatting sqref="B48:B65">
    <cfRule type="duplicateValues" dxfId="0" priority="25"/>
  </conditionalFormatting>
  <conditionalFormatting sqref="B71:B76">
    <cfRule type="duplicateValues" dxfId="0" priority="21"/>
  </conditionalFormatting>
  <conditionalFormatting sqref="B77:B94">
    <cfRule type="duplicateValues" dxfId="0" priority="18"/>
  </conditionalFormatting>
  <conditionalFormatting sqref="C8:C26">
    <cfRule type="duplicateValues" dxfId="0" priority="34"/>
  </conditionalFormatting>
  <conditionalFormatting sqref="C48:C65">
    <cfRule type="duplicateValues" dxfId="0" priority="24"/>
  </conditionalFormatting>
  <conditionalFormatting sqref="C166:C192">
    <cfRule type="duplicateValues" dxfId="0" priority="2"/>
  </conditionalFormatting>
  <conditionalFormatting sqref="B28:B38 B40:B45 B47">
    <cfRule type="duplicateValues" dxfId="0" priority="31"/>
  </conditionalFormatting>
  <conditionalFormatting sqref="C28:C38 C40:C45 C47">
    <cfRule type="duplicateValues" dxfId="0" priority="30"/>
  </conditionalFormatting>
  <conditionalFormatting sqref="C71:C90 C92:C94">
    <cfRule type="duplicateValues" dxfId="0" priority="20"/>
  </conditionalFormatting>
  <conditionalFormatting sqref="B95:B114 B116:B117">
    <cfRule type="duplicateValues" dxfId="0" priority="17"/>
  </conditionalFormatting>
  <conditionalFormatting sqref="C95:C114 C116:C117">
    <cfRule type="duplicateValues" dxfId="0" priority="16"/>
  </conditionalFormatting>
  <conditionalFormatting sqref="B118 B120:B137 B139:B140">
    <cfRule type="duplicateValues" dxfId="0" priority="13"/>
  </conditionalFormatting>
  <conditionalFormatting sqref="C118 C120:C137 C139:C140">
    <cfRule type="duplicateValues" dxfId="0" priority="12"/>
  </conditionalFormatting>
  <conditionalFormatting sqref="B141:B159 B161:B165">
    <cfRule type="duplicateValues" dxfId="0" priority="7"/>
  </conditionalFormatting>
  <conditionalFormatting sqref="C141:C159 C161:C165">
    <cfRule type="duplicateValues" dxfId="0" priority="6"/>
  </conditionalFormatting>
  <conditionalFormatting sqref="B166:B185 B187:B192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执行力</cp:lastModifiedBy>
  <dcterms:created xsi:type="dcterms:W3CDTF">2023-09-20T07:45:00Z</dcterms:created>
  <dcterms:modified xsi:type="dcterms:W3CDTF">2026-09-21T11:18:32Z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20361258499E4C778D0DF76C132EF25F_13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